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-tsanwang/"/>
    </mc:Choice>
  </mc:AlternateContent>
  <xr:revisionPtr revIDLastSave="0" documentId="13_ncr:1_{E27D491A-83A6-1B49-821E-9742C4F0160C}" xr6:coauthVersionLast="46" xr6:coauthVersionMax="46" xr10:uidLastSave="{00000000-0000-0000-0000-000000000000}"/>
  <bookViews>
    <workbookView xWindow="25200" yWindow="460" windowWidth="26040" windowHeight="14940" activeTab="5" xr2:uid="{F482C5DC-E2E6-5A4B-BDB2-6D7248D06726}"/>
  </bookViews>
  <sheets>
    <sheet name="NOX" sheetId="1" r:id="rId1"/>
    <sheet name="VOC" sheetId="2" r:id="rId2"/>
    <sheet name="PM2.5" sheetId="3" r:id="rId3"/>
    <sheet name="SOx" sheetId="4" r:id="rId4"/>
    <sheet name="NH3" sheetId="5" r:id="rId5"/>
    <sheet name="CO" sheetId="6" r:id="rId6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F11" i="1"/>
  <c r="E11" i="1"/>
  <c r="D11" i="1"/>
  <c r="C11" i="1"/>
  <c r="B11" i="1"/>
</calcChain>
</file>

<file path=xl/sharedStrings.xml><?xml version="1.0" encoding="utf-8"?>
<sst xmlns="http://schemas.openxmlformats.org/spreadsheetml/2006/main" count="204" uniqueCount="18">
  <si>
    <t>vehicle</t>
  </si>
  <si>
    <t>Gasoline</t>
  </si>
  <si>
    <t>Diesel</t>
  </si>
  <si>
    <t>LPG</t>
  </si>
  <si>
    <t>CNG</t>
  </si>
  <si>
    <t>Hybrid</t>
  </si>
  <si>
    <t>Seden</t>
  </si>
  <si>
    <t>Truck</t>
  </si>
  <si>
    <t>Bus</t>
  </si>
  <si>
    <t>SUV</t>
  </si>
  <si>
    <t>Van</t>
  </si>
  <si>
    <t>Taxi</t>
  </si>
  <si>
    <t>Special</t>
  </si>
  <si>
    <t>Motocycle</t>
  </si>
  <si>
    <t>Emission</t>
  </si>
  <si>
    <t>Contribution</t>
  </si>
  <si>
    <t>Impact Factor</t>
  </si>
  <si>
    <t>Total by fuel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</si>
</sst>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6" formatCode="#,##0.0"/>
    <numFmt numFmtId="167" formatCode="0.000"/>
  </numFmts>
  <fonts count="4" x14ac:knownFonts="1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sz val="11"/>
      <name val="Calibri"/>
      <family val="2"/>
      <charset val="129"/>
      <scheme val="minor"/>
    </font>
    <font>
      <sz val="11"/>
      <color theme="1"/>
      <name val="Calibri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3" fontId="0" fillId="0" borderId="0" xfId="0" applyNumberFormat="1" applyAlignment="1">
      <alignment vertical="center"/>
    </xf>
    <xf numFmtId="10" fontId="0" fillId="0" borderId="0" xfId="0" applyNumberFormat="1"/>
    <xf numFmtId="3" fontId="0" fillId="0" borderId="0" xfId="0" applyNumberFormat="1"/>
    <xf numFmtId="3" fontId="2" fillId="0" borderId="0" xfId="0" applyNumberFormat="1" applyFont="1" applyAlignment="1">
      <alignment vertical="center"/>
    </xf>
    <xf numFmtId="3" fontId="3" fillId="0" borderId="0" xfId="0" applyNumberFormat="1" applyFont="1" applyAlignment="1">
      <alignment vertical="center"/>
    </xf>
    <xf numFmtId="166" fontId="0" fillId="0" borderId="0" xfId="0" applyNumberFormat="1"/>
    <xf numFmtId="4" fontId="0" fillId="0" borderId="0" xfId="0" applyNumberFormat="1"/>
    <xf numFmtId="0" fontId="1" fillId="0" borderId="0" xfId="0" applyFont="1"/>
    <xf numFmtId="2" fontId="0" fillId="0" borderId="0" xfId="0" applyNumberFormat="1"/>
    <xf numFmtId="167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566E7D-E34F-F940-99F7-D222D6FD887D}">
  <dimension ref="A1:G31"/>
  <sheetViews>
    <sheetView workbookViewId="0">
      <selection activeCell="A22" activeCellId="2" sqref="A1 A12 A22"/>
    </sheetView>
  </sheetViews>
  <sheetFormatPr baseColWidth="10" defaultRowHeight="16" x14ac:dyDescent="0.2"/>
  <sheetData>
    <row r="1" spans="1:7" x14ac:dyDescent="0.2">
      <c r="A1" s="8" t="s">
        <v>14</v>
      </c>
    </row>
    <row r="2" spans="1:7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7" x14ac:dyDescent="0.2">
      <c r="A3" t="s">
        <v>6</v>
      </c>
      <c r="B3" s="3">
        <v>20218.8598156894</v>
      </c>
      <c r="C3" s="3">
        <v>14783.4390736235</v>
      </c>
      <c r="D3" s="3">
        <v>8159.0493526187302</v>
      </c>
      <c r="E3" s="3">
        <v>12.4500617693802</v>
      </c>
      <c r="F3" s="3">
        <v>64.910626563711801</v>
      </c>
      <c r="G3" s="3">
        <v>43238.708930264715</v>
      </c>
    </row>
    <row r="4" spans="1:7" x14ac:dyDescent="0.2">
      <c r="A4" t="s">
        <v>7</v>
      </c>
      <c r="B4" s="3">
        <v>23.010665121824101</v>
      </c>
      <c r="C4" s="3">
        <v>148245.932406226</v>
      </c>
      <c r="D4" s="3">
        <v>920.80733612201095</v>
      </c>
      <c r="E4" s="3">
        <v>87.743534195801104</v>
      </c>
      <c r="F4" s="3">
        <v>0</v>
      </c>
      <c r="G4" s="3">
        <v>149277.49394166563</v>
      </c>
    </row>
    <row r="5" spans="1:7" x14ac:dyDescent="0.2">
      <c r="A5" t="s">
        <v>8</v>
      </c>
      <c r="B5" s="3">
        <v>9.7168730641395795E-4</v>
      </c>
      <c r="C5" s="3">
        <v>25677.457080239201</v>
      </c>
      <c r="D5" s="3">
        <v>0</v>
      </c>
      <c r="E5" s="3">
        <v>9260.0891070028392</v>
      </c>
      <c r="F5" s="3">
        <v>0.38307507094799698</v>
      </c>
      <c r="G5" s="3">
        <v>34937.930234000291</v>
      </c>
    </row>
    <row r="6" spans="1:7" x14ac:dyDescent="0.2">
      <c r="A6" t="s">
        <v>9</v>
      </c>
      <c r="B6" s="3">
        <v>158.89418097455899</v>
      </c>
      <c r="C6" s="3">
        <v>39565.177866085804</v>
      </c>
      <c r="D6" s="3">
        <v>175.117795946115</v>
      </c>
      <c r="E6" s="3">
        <v>4.4887121342385601E-2</v>
      </c>
      <c r="F6" s="3">
        <v>0.72188819202363996</v>
      </c>
      <c r="G6" s="3">
        <v>39899.956618319848</v>
      </c>
    </row>
    <row r="7" spans="1:7" x14ac:dyDescent="0.2">
      <c r="A7" t="s">
        <v>10</v>
      </c>
      <c r="B7" s="3">
        <v>14.483814753271499</v>
      </c>
      <c r="C7" s="3">
        <v>16659.424501790199</v>
      </c>
      <c r="D7" s="3">
        <v>1337.34439934906</v>
      </c>
      <c r="E7" s="3">
        <v>0.330970688032932</v>
      </c>
      <c r="F7" s="3">
        <v>1.8308721766730101E-3</v>
      </c>
      <c r="G7" s="3">
        <v>18011.585517452739</v>
      </c>
    </row>
    <row r="8" spans="1:7" x14ac:dyDescent="0.2">
      <c r="A8" t="s">
        <v>11</v>
      </c>
      <c r="B8" s="3">
        <v>0</v>
      </c>
      <c r="C8" s="3">
        <v>0</v>
      </c>
      <c r="D8" s="3">
        <v>1216.6177892436999</v>
      </c>
      <c r="E8" s="3">
        <v>0</v>
      </c>
      <c r="F8" s="3">
        <v>0</v>
      </c>
      <c r="G8" s="3">
        <v>1216.6177892436999</v>
      </c>
    </row>
    <row r="9" spans="1:7" x14ac:dyDescent="0.2">
      <c r="A9" t="s">
        <v>12</v>
      </c>
      <c r="B9" s="3">
        <v>0.98375685292039705</v>
      </c>
      <c r="C9" s="3">
        <v>12373.707818879</v>
      </c>
      <c r="D9" s="3">
        <v>0.159851102802332</v>
      </c>
      <c r="E9" s="3">
        <v>0</v>
      </c>
      <c r="F9" s="3">
        <v>0</v>
      </c>
      <c r="G9" s="3">
        <v>12374.851426834723</v>
      </c>
    </row>
    <row r="10" spans="1:7" x14ac:dyDescent="0.2">
      <c r="A10" t="s">
        <v>13</v>
      </c>
      <c r="B10" s="3">
        <v>2836.3769939844401</v>
      </c>
      <c r="C10" s="3">
        <v>0</v>
      </c>
      <c r="D10" s="3">
        <v>0</v>
      </c>
      <c r="E10" s="3">
        <v>0</v>
      </c>
      <c r="F10" s="3">
        <v>0</v>
      </c>
      <c r="G10" s="3">
        <v>2836.3769939844401</v>
      </c>
    </row>
    <row r="11" spans="1:7" x14ac:dyDescent="0.2">
      <c r="B11" s="4">
        <f>SUM(B3:B10)</f>
        <v>23252.610199063722</v>
      </c>
      <c r="C11" s="1">
        <f t="shared" ref="C11:F11" si="0">SUM(C3:C10)</f>
        <v>257305.1387468437</v>
      </c>
      <c r="D11" s="5">
        <f t="shared" si="0"/>
        <v>11809.096524382418</v>
      </c>
      <c r="E11" s="1">
        <f t="shared" si="0"/>
        <v>9360.6585607773977</v>
      </c>
      <c r="F11" s="1">
        <f t="shared" si="0"/>
        <v>66.017420698860107</v>
      </c>
      <c r="G11" s="1">
        <f>SUM(G3:G10)</f>
        <v>301793.52145176608</v>
      </c>
    </row>
    <row r="12" spans="1:7" x14ac:dyDescent="0.2">
      <c r="A12" s="8" t="s">
        <v>15</v>
      </c>
    </row>
    <row r="13" spans="1:7" x14ac:dyDescent="0.2">
      <c r="A13" t="s">
        <v>6</v>
      </c>
      <c r="B13" s="2">
        <v>6.6995672135131842E-2</v>
      </c>
      <c r="C13" s="2">
        <v>4.8985276431741602E-2</v>
      </c>
      <c r="D13" s="2">
        <v>2.703520378227451E-2</v>
      </c>
      <c r="E13" s="2">
        <v>4.1253575323584346E-5</v>
      </c>
      <c r="F13" s="2">
        <v>2.1508290254695244E-4</v>
      </c>
      <c r="G13" s="2">
        <v>0.14327248882701846</v>
      </c>
    </row>
    <row r="14" spans="1:7" x14ac:dyDescent="0.2">
      <c r="A14" t="s">
        <v>7</v>
      </c>
      <c r="B14" s="2">
        <v>7.6246385313813843E-5</v>
      </c>
      <c r="C14" s="2">
        <v>0.49121641741378236</v>
      </c>
      <c r="D14" s="2">
        <v>3.0511169745874689E-3</v>
      </c>
      <c r="E14" s="2">
        <v>2.9074028419733537E-4</v>
      </c>
      <c r="F14" s="2">
        <v>0</v>
      </c>
      <c r="G14" s="2">
        <v>0.49463452105788092</v>
      </c>
    </row>
    <row r="15" spans="1:7" x14ac:dyDescent="0.2">
      <c r="A15" t="s">
        <v>8</v>
      </c>
      <c r="B15" s="2">
        <v>3.219708964392919E-9</v>
      </c>
      <c r="C15" s="2">
        <v>8.5082863796143757E-2</v>
      </c>
      <c r="D15" s="2">
        <v>0</v>
      </c>
      <c r="E15" s="2">
        <v>3.068352515474003E-2</v>
      </c>
      <c r="F15" s="2">
        <v>1.2693283444430124E-6</v>
      </c>
      <c r="G15" s="2">
        <v>0.11576766149893718</v>
      </c>
    </row>
    <row r="16" spans="1:7" x14ac:dyDescent="0.2">
      <c r="A16" t="s">
        <v>9</v>
      </c>
      <c r="B16" s="2">
        <v>5.2649964190816512E-4</v>
      </c>
      <c r="C16" s="2">
        <v>0.1311001564107773</v>
      </c>
      <c r="D16" s="2">
        <v>5.8025697537746209E-4</v>
      </c>
      <c r="E16" s="2">
        <v>1.4873454249931488E-7</v>
      </c>
      <c r="F16" s="2">
        <v>2.3919936668985624E-6</v>
      </c>
      <c r="G16" s="2">
        <v>0.13220945375627233</v>
      </c>
    </row>
    <row r="17" spans="1:7" x14ac:dyDescent="0.2">
      <c r="A17" t="s">
        <v>10</v>
      </c>
      <c r="B17" s="2">
        <v>4.7992464131097539E-5</v>
      </c>
      <c r="C17" s="2">
        <v>5.5201398696866258E-2</v>
      </c>
      <c r="D17" s="2">
        <v>4.4313224250667029E-3</v>
      </c>
      <c r="E17" s="2">
        <v>1.0966792343348203E-6</v>
      </c>
      <c r="F17" s="2">
        <v>6.0666384349991023E-9</v>
      </c>
      <c r="G17" s="2">
        <v>5.9681816331936824E-2</v>
      </c>
    </row>
    <row r="18" spans="1:7" x14ac:dyDescent="0.2">
      <c r="A18" t="s">
        <v>11</v>
      </c>
      <c r="B18" s="2">
        <v>0</v>
      </c>
      <c r="C18" s="2">
        <v>0</v>
      </c>
      <c r="D18" s="2">
        <v>4.0312919355962552E-3</v>
      </c>
      <c r="E18" s="2">
        <v>0</v>
      </c>
      <c r="F18" s="2">
        <v>0</v>
      </c>
      <c r="G18" s="2">
        <v>4.0312919355962552E-3</v>
      </c>
    </row>
    <row r="19" spans="1:7" x14ac:dyDescent="0.2">
      <c r="A19" t="s">
        <v>12</v>
      </c>
      <c r="B19" s="2">
        <v>3.2597016933566788E-6</v>
      </c>
      <c r="C19" s="2">
        <v>4.1000574695426714E-2</v>
      </c>
      <c r="D19" s="2">
        <v>5.2967042510844643E-7</v>
      </c>
      <c r="E19" s="2">
        <v>0</v>
      </c>
      <c r="F19" s="2">
        <v>0</v>
      </c>
      <c r="G19" s="2">
        <v>4.1004364067545179E-2</v>
      </c>
    </row>
    <row r="20" spans="1:7" x14ac:dyDescent="0.2">
      <c r="A20" t="s">
        <v>13</v>
      </c>
      <c r="B20" s="2">
        <v>9.398402524812853E-3</v>
      </c>
      <c r="C20" s="2">
        <v>0</v>
      </c>
      <c r="D20" s="2">
        <v>0</v>
      </c>
      <c r="E20" s="2">
        <v>0</v>
      </c>
      <c r="F20" s="2">
        <v>0</v>
      </c>
      <c r="G20" s="2">
        <v>9.398402524812853E-3</v>
      </c>
    </row>
    <row r="21" spans="1:7" x14ac:dyDescent="0.2">
      <c r="B21" s="2">
        <v>7.7048076072700103E-2</v>
      </c>
      <c r="C21" s="2">
        <v>0.85258668744473798</v>
      </c>
      <c r="D21" s="2">
        <v>3.9129721763327505E-2</v>
      </c>
      <c r="E21" s="2">
        <v>3.1016764428037788E-2</v>
      </c>
      <c r="F21" s="2">
        <v>2.1875029119672898E-4</v>
      </c>
      <c r="G21" s="2">
        <v>1</v>
      </c>
    </row>
    <row r="22" spans="1:7" x14ac:dyDescent="0.2">
      <c r="A22" s="8" t="s">
        <v>16</v>
      </c>
    </row>
    <row r="23" spans="1:7" x14ac:dyDescent="0.2">
      <c r="A23" t="s">
        <v>6</v>
      </c>
      <c r="B23" s="7">
        <v>1.9391555926060298</v>
      </c>
      <c r="C23" s="7">
        <v>12.819926336065389</v>
      </c>
      <c r="D23" s="7">
        <v>4.4926706712362501</v>
      </c>
      <c r="E23" s="7">
        <v>1.2591081886509103</v>
      </c>
      <c r="F23" s="7">
        <v>0.39135557221837441</v>
      </c>
      <c r="G23" s="7">
        <v>3.1859649580742579</v>
      </c>
    </row>
    <row r="24" spans="1:7" x14ac:dyDescent="0.2">
      <c r="A24" t="s">
        <v>7</v>
      </c>
      <c r="B24" s="7">
        <v>5.5380662146387722</v>
      </c>
      <c r="C24" s="7">
        <v>47.893324797768642</v>
      </c>
      <c r="D24" s="7">
        <v>4.5488814925133312</v>
      </c>
      <c r="E24" s="7">
        <v>66.371811040696755</v>
      </c>
      <c r="F24" s="7"/>
      <c r="G24" s="7">
        <v>45.1912620106894</v>
      </c>
    </row>
    <row r="25" spans="1:7" x14ac:dyDescent="0.2">
      <c r="A25" t="s">
        <v>8</v>
      </c>
      <c r="B25" s="7">
        <v>0.97168730641395795</v>
      </c>
      <c r="C25" s="7">
        <v>340.4234114684096</v>
      </c>
      <c r="D25" s="7">
        <v>0</v>
      </c>
      <c r="E25" s="7">
        <v>247.94069580708043</v>
      </c>
      <c r="F25" s="7">
        <v>1.7734956988333193</v>
      </c>
      <c r="G25" s="7">
        <v>309.20164109598994</v>
      </c>
    </row>
    <row r="26" spans="1:7" x14ac:dyDescent="0.2">
      <c r="A26" t="s">
        <v>9</v>
      </c>
      <c r="B26" s="7">
        <v>1.1915574126326134</v>
      </c>
      <c r="C26" s="7">
        <v>11.430014440518491</v>
      </c>
      <c r="D26" s="7">
        <v>8.5369178543418798</v>
      </c>
      <c r="E26" s="7">
        <v>1.6031114765137715</v>
      </c>
      <c r="F26" s="7">
        <v>0.41994659221852237</v>
      </c>
      <c r="G26" s="7">
        <v>11.030845101420256</v>
      </c>
    </row>
    <row r="27" spans="1:7" x14ac:dyDescent="0.2">
      <c r="A27" t="s">
        <v>10</v>
      </c>
      <c r="B27" s="7">
        <v>4.784874381655599</v>
      </c>
      <c r="C27" s="7">
        <v>22.618246878397876</v>
      </c>
      <c r="D27" s="7">
        <v>6.8018777876909065</v>
      </c>
      <c r="E27" s="7">
        <v>1.2536768486095911</v>
      </c>
      <c r="F27" s="7">
        <v>0.36617443533460203</v>
      </c>
      <c r="G27" s="7">
        <v>19.233735541212461</v>
      </c>
    </row>
    <row r="28" spans="1:7" x14ac:dyDescent="0.2">
      <c r="A28" t="s">
        <v>11</v>
      </c>
      <c r="B28" s="7"/>
      <c r="C28" s="7"/>
      <c r="D28" s="7">
        <v>2.1134532014781451</v>
      </c>
      <c r="E28" s="7"/>
      <c r="F28" s="7"/>
      <c r="G28" s="7">
        <v>2.1134532014781451</v>
      </c>
    </row>
    <row r="29" spans="1:7" x14ac:dyDescent="0.2">
      <c r="A29" t="s">
        <v>12</v>
      </c>
      <c r="B29" s="7">
        <v>20.076670467763204</v>
      </c>
      <c r="C29" s="7">
        <v>151.56799307772116</v>
      </c>
      <c r="D29" s="7">
        <v>0.51899708702055836</v>
      </c>
      <c r="E29" s="7">
        <v>0</v>
      </c>
      <c r="F29" s="7"/>
      <c r="G29" s="7">
        <v>150.91650316879341</v>
      </c>
    </row>
    <row r="30" spans="1:7" x14ac:dyDescent="0.2">
      <c r="A30" t="s">
        <v>13</v>
      </c>
      <c r="B30" s="7">
        <v>1.3120781156253656</v>
      </c>
      <c r="C30" s="7"/>
      <c r="D30" s="7"/>
      <c r="E30" s="7"/>
      <c r="F30" s="7"/>
      <c r="G30" s="7">
        <v>1.3120781156253656</v>
      </c>
    </row>
    <row r="31" spans="1:7" x14ac:dyDescent="0.2">
      <c r="A31" t="s">
        <v>17</v>
      </c>
      <c r="B31" s="7">
        <v>1.8267490572136995</v>
      </c>
      <c r="C31" s="7">
        <v>29.90617908211409</v>
      </c>
      <c r="D31" s="7">
        <v>4.2000666956114365</v>
      </c>
      <c r="E31" s="7">
        <v>191.65967569159292</v>
      </c>
      <c r="F31" s="7">
        <v>0.3934268609773488</v>
      </c>
      <c r="G31" s="7">
        <v>12.388394159209227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456FE59-50AD-E94A-82CD-5F93748F9E12}">
  <dimension ref="A1:G31"/>
  <sheetViews>
    <sheetView workbookViewId="0">
      <selection activeCell="A22" activeCellId="2" sqref="A1 A12 A22"/>
    </sheetView>
  </sheetViews>
  <sheetFormatPr baseColWidth="10" defaultRowHeight="16" x14ac:dyDescent="0.2"/>
  <sheetData>
    <row r="1" spans="1:7" x14ac:dyDescent="0.2">
      <c r="A1" s="8" t="s">
        <v>14</v>
      </c>
    </row>
    <row r="2" spans="1:7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7" x14ac:dyDescent="0.2">
      <c r="A3" t="s">
        <v>6</v>
      </c>
      <c r="B3" s="3">
        <v>28433.621821016499</v>
      </c>
      <c r="C3" s="3">
        <v>629.26973791294802</v>
      </c>
      <c r="D3" s="3">
        <v>2106.9427264179199</v>
      </c>
      <c r="E3" s="3">
        <v>3.2656827801313599</v>
      </c>
      <c r="F3" s="3">
        <v>77.391428055279206</v>
      </c>
      <c r="G3" s="3">
        <v>31250.491396182781</v>
      </c>
    </row>
    <row r="4" spans="1:7" x14ac:dyDescent="0.2">
      <c r="A4" t="s">
        <v>7</v>
      </c>
      <c r="B4" s="3">
        <v>22.594892794411599</v>
      </c>
      <c r="C4" s="3">
        <v>8194.1783712235701</v>
      </c>
      <c r="D4" s="3">
        <v>286.422764891947</v>
      </c>
      <c r="E4" s="3">
        <v>102.145560820727</v>
      </c>
      <c r="F4" s="3">
        <v>0</v>
      </c>
      <c r="G4" s="3">
        <v>8605.3415897306568</v>
      </c>
    </row>
    <row r="5" spans="1:7" x14ac:dyDescent="0.2">
      <c r="A5" t="s">
        <v>8</v>
      </c>
      <c r="B5" s="3">
        <v>1.6474961013007801E-3</v>
      </c>
      <c r="C5" s="3">
        <v>716.96325353548002</v>
      </c>
      <c r="D5" s="3">
        <v>0</v>
      </c>
      <c r="E5" s="3">
        <v>11941.5401126997</v>
      </c>
      <c r="F5" s="3">
        <v>0</v>
      </c>
      <c r="G5" s="3">
        <v>12658.505013731281</v>
      </c>
    </row>
    <row r="6" spans="1:7" x14ac:dyDescent="0.2">
      <c r="A6" t="s">
        <v>9</v>
      </c>
      <c r="B6" s="3">
        <v>245.71312894130699</v>
      </c>
      <c r="C6" s="3">
        <v>2440.9840650617298</v>
      </c>
      <c r="D6" s="3">
        <v>46.180335175707</v>
      </c>
      <c r="E6" s="3">
        <v>2.0836941814336901E-2</v>
      </c>
      <c r="F6" s="3">
        <v>0.93909864401870602</v>
      </c>
      <c r="G6" s="3">
        <v>2732.898366120558</v>
      </c>
    </row>
    <row r="7" spans="1:7" x14ac:dyDescent="0.2">
      <c r="A7" t="s">
        <v>10</v>
      </c>
      <c r="B7" s="3">
        <v>21.3105847886155</v>
      </c>
      <c r="C7" s="3">
        <v>1184.76727247026</v>
      </c>
      <c r="D7" s="3">
        <v>392.95591867514997</v>
      </c>
      <c r="E7" s="3">
        <v>0.116571325968399</v>
      </c>
      <c r="F7" s="3">
        <v>0</v>
      </c>
      <c r="G7" s="3">
        <v>1599.1503472599939</v>
      </c>
    </row>
    <row r="8" spans="1:7" x14ac:dyDescent="0.2">
      <c r="A8" t="s">
        <v>11</v>
      </c>
      <c r="B8" s="3">
        <v>0</v>
      </c>
      <c r="C8" s="3">
        <v>0</v>
      </c>
      <c r="D8" s="3">
        <v>273.12406852371703</v>
      </c>
      <c r="E8" s="3">
        <v>0</v>
      </c>
      <c r="F8" s="3">
        <v>0</v>
      </c>
      <c r="G8" s="3">
        <v>273.12406852371703</v>
      </c>
    </row>
    <row r="9" spans="1:7" x14ac:dyDescent="0.2">
      <c r="A9" t="s">
        <v>12</v>
      </c>
      <c r="B9" s="3">
        <v>1.26545247929212</v>
      </c>
      <c r="C9" s="3">
        <v>904.01442249277102</v>
      </c>
      <c r="D9" s="3">
        <v>7.1530452449259194E-2</v>
      </c>
      <c r="E9" s="3">
        <v>0</v>
      </c>
      <c r="F9" s="3">
        <v>0</v>
      </c>
      <c r="G9" s="3">
        <v>905.35140542451234</v>
      </c>
    </row>
    <row r="10" spans="1:7" x14ac:dyDescent="0.2">
      <c r="A10" t="s">
        <v>13</v>
      </c>
      <c r="B10" s="3">
        <v>3160.2053949421002</v>
      </c>
      <c r="C10" s="3">
        <v>0</v>
      </c>
      <c r="D10" s="3">
        <v>0</v>
      </c>
      <c r="E10" s="3">
        <v>0</v>
      </c>
      <c r="F10" s="3">
        <v>0</v>
      </c>
      <c r="G10" s="3">
        <v>3160.2053949421002</v>
      </c>
    </row>
    <row r="11" spans="1:7" x14ac:dyDescent="0.2">
      <c r="B11" s="3">
        <v>31884.712922458326</v>
      </c>
      <c r="C11" s="3">
        <v>14070.177122696759</v>
      </c>
      <c r="D11" s="3">
        <v>3105.69734413689</v>
      </c>
      <c r="E11" s="3">
        <v>12047.088764568342</v>
      </c>
      <c r="F11" s="3">
        <v>78.330526699297906</v>
      </c>
      <c r="G11" s="3">
        <v>61186.006680559614</v>
      </c>
    </row>
    <row r="12" spans="1:7" x14ac:dyDescent="0.2">
      <c r="A12" s="8" t="s">
        <v>15</v>
      </c>
    </row>
    <row r="13" spans="1:7" x14ac:dyDescent="0.2">
      <c r="A13" t="s">
        <v>6</v>
      </c>
      <c r="B13" s="2">
        <v>0.46470791874787604</v>
      </c>
      <c r="C13" s="2">
        <v>1.0284536809179989E-2</v>
      </c>
      <c r="D13" s="2">
        <v>3.4435042270659418E-2</v>
      </c>
      <c r="E13" s="2">
        <v>5.3373033431988174E-5</v>
      </c>
      <c r="F13" s="2">
        <v>1.2648550257467362E-3</v>
      </c>
      <c r="G13" s="2">
        <v>0.51074572588689426</v>
      </c>
    </row>
    <row r="14" spans="1:7" x14ac:dyDescent="0.2">
      <c r="A14" t="s">
        <v>7</v>
      </c>
      <c r="B14" s="2">
        <v>3.6928203065081849E-4</v>
      </c>
      <c r="C14" s="2">
        <v>0.13392242468124782</v>
      </c>
      <c r="D14" s="2">
        <v>4.6811808848272324E-3</v>
      </c>
      <c r="E14" s="2">
        <v>1.6694268242411921E-3</v>
      </c>
      <c r="F14" s="2">
        <v>0</v>
      </c>
      <c r="G14" s="2">
        <v>0.14064231442096706</v>
      </c>
    </row>
    <row r="15" spans="1:7" x14ac:dyDescent="0.2">
      <c r="A15" t="s">
        <v>8</v>
      </c>
      <c r="B15" s="2">
        <v>2.6926027545841333E-8</v>
      </c>
      <c r="C15" s="2">
        <v>1.1717765097477392E-2</v>
      </c>
      <c r="D15" s="2">
        <v>0</v>
      </c>
      <c r="E15" s="2">
        <v>0.19516782938694116</v>
      </c>
      <c r="F15" s="2">
        <v>0</v>
      </c>
      <c r="G15" s="2">
        <v>0.20688562141044609</v>
      </c>
    </row>
    <row r="16" spans="1:7" x14ac:dyDescent="0.2">
      <c r="A16" t="s">
        <v>9</v>
      </c>
      <c r="B16" s="2">
        <v>4.0158386250654992E-3</v>
      </c>
      <c r="C16" s="2">
        <v>3.9894482374142157E-2</v>
      </c>
      <c r="D16" s="2">
        <v>7.5475321370138855E-4</v>
      </c>
      <c r="E16" s="2">
        <v>3.405507720600655E-7</v>
      </c>
      <c r="F16" s="2">
        <v>1.5348258449379769E-5</v>
      </c>
      <c r="G16" s="2">
        <v>4.4665414763681105E-2</v>
      </c>
    </row>
    <row r="17" spans="1:7" x14ac:dyDescent="0.2">
      <c r="A17" t="s">
        <v>10</v>
      </c>
      <c r="B17" s="2">
        <v>3.4829180632548829E-4</v>
      </c>
      <c r="C17" s="2">
        <v>1.9363369775963681E-2</v>
      </c>
      <c r="D17" s="2">
        <v>6.4223168007465714E-3</v>
      </c>
      <c r="E17" s="2">
        <v>1.9051958493875159E-6</v>
      </c>
      <c r="F17" s="2">
        <v>0</v>
      </c>
      <c r="G17" s="2">
        <v>2.6135883578885129E-2</v>
      </c>
    </row>
    <row r="18" spans="1:7" x14ac:dyDescent="0.2">
      <c r="A18" t="s">
        <v>11</v>
      </c>
      <c r="B18" s="2">
        <v>0</v>
      </c>
      <c r="C18" s="2">
        <v>0</v>
      </c>
      <c r="D18" s="2">
        <v>4.463832228006729E-3</v>
      </c>
      <c r="E18" s="2">
        <v>0</v>
      </c>
      <c r="F18" s="2">
        <v>0</v>
      </c>
      <c r="G18" s="2">
        <v>4.463832228006729E-3</v>
      </c>
    </row>
    <row r="19" spans="1:7" x14ac:dyDescent="0.2">
      <c r="A19" t="s">
        <v>12</v>
      </c>
      <c r="B19" s="2">
        <v>2.0682057024881592E-5</v>
      </c>
      <c r="C19" s="2">
        <v>1.4774855747858438E-2</v>
      </c>
      <c r="D19" s="2">
        <v>1.1690655483157439E-6</v>
      </c>
      <c r="E19" s="2">
        <v>0</v>
      </c>
      <c r="F19" s="2">
        <v>0</v>
      </c>
      <c r="G19" s="2">
        <v>1.4796706870431635E-2</v>
      </c>
    </row>
    <row r="20" spans="1:7" x14ac:dyDescent="0.2">
      <c r="A20" t="s">
        <v>13</v>
      </c>
      <c r="B20" s="2">
        <v>5.1649152582238705E-2</v>
      </c>
      <c r="C20" s="2">
        <v>0</v>
      </c>
      <c r="D20" s="2">
        <v>0</v>
      </c>
      <c r="E20" s="2">
        <v>0</v>
      </c>
      <c r="F20" s="2">
        <v>0</v>
      </c>
      <c r="G20" s="2">
        <v>5.1649152582238705E-2</v>
      </c>
    </row>
    <row r="21" spans="1:7" x14ac:dyDescent="0.2">
      <c r="B21" s="2">
        <v>0.52111119277520901</v>
      </c>
      <c r="C21" s="2">
        <v>0.22995743448586947</v>
      </c>
      <c r="D21" s="2">
        <v>5.0758294463489652E-2</v>
      </c>
      <c r="E21" s="2">
        <v>0.19689287499123578</v>
      </c>
      <c r="F21" s="2">
        <v>1.2802032841961158E-3</v>
      </c>
      <c r="G21" s="2">
        <v>1</v>
      </c>
    </row>
    <row r="22" spans="1:7" x14ac:dyDescent="0.2">
      <c r="A22" s="8" t="s">
        <v>16</v>
      </c>
    </row>
    <row r="23" spans="1:7" x14ac:dyDescent="0.2">
      <c r="A23" t="s">
        <v>6</v>
      </c>
      <c r="B23" s="9">
        <v>2.7270190938009122</v>
      </c>
      <c r="C23" s="9">
        <v>0.54569113758872179</v>
      </c>
      <c r="D23" s="9">
        <v>1.1601596440784105</v>
      </c>
      <c r="E23" s="9">
        <v>0.33026727145341422</v>
      </c>
      <c r="F23" s="9">
        <v>0.46660413270919149</v>
      </c>
      <c r="G23" s="9">
        <v>2.3026351381447201</v>
      </c>
    </row>
    <row r="24" spans="1:7" x14ac:dyDescent="0.2">
      <c r="A24" t="s">
        <v>7</v>
      </c>
      <c r="B24" s="9">
        <v>5.438000672541901</v>
      </c>
      <c r="C24" s="9">
        <v>2.6472662002521115</v>
      </c>
      <c r="D24" s="9">
        <v>1.4149574651942547</v>
      </c>
      <c r="E24" s="9">
        <v>77.265931029294251</v>
      </c>
      <c r="F24" s="9"/>
      <c r="G24" s="9">
        <v>2.605123091260956</v>
      </c>
    </row>
    <row r="25" spans="1:7" x14ac:dyDescent="0.2">
      <c r="A25" t="s">
        <v>8</v>
      </c>
      <c r="B25" s="9">
        <v>1.6474961013007801</v>
      </c>
      <c r="C25" s="9">
        <v>9.5052666587405206</v>
      </c>
      <c r="D25" s="9">
        <v>0</v>
      </c>
      <c r="E25" s="9">
        <v>319.73707059814984</v>
      </c>
      <c r="F25" s="9">
        <v>0</v>
      </c>
      <c r="G25" s="9">
        <v>112.02811665868347</v>
      </c>
    </row>
    <row r="26" spans="1:7" x14ac:dyDescent="0.2">
      <c r="A26" t="s">
        <v>9</v>
      </c>
      <c r="B26" s="9">
        <v>1.8426181397923285</v>
      </c>
      <c r="C26" s="9">
        <v>0.70517775017123419</v>
      </c>
      <c r="D26" s="9">
        <v>2.2512716411888558</v>
      </c>
      <c r="E26" s="9">
        <v>0.74417649336917513</v>
      </c>
      <c r="F26" s="9">
        <v>0.54630520303589647</v>
      </c>
      <c r="G26" s="9">
        <v>0.75554414364347766</v>
      </c>
    </row>
    <row r="27" spans="1:7" x14ac:dyDescent="0.2">
      <c r="A27" t="s">
        <v>10</v>
      </c>
      <c r="B27" s="9">
        <v>7.0401667620137101</v>
      </c>
      <c r="C27" s="9">
        <v>1.6085404786521176</v>
      </c>
      <c r="D27" s="9">
        <v>1.9986161650500474</v>
      </c>
      <c r="E27" s="9">
        <v>0.44155805291060229</v>
      </c>
      <c r="F27" s="9">
        <v>0</v>
      </c>
      <c r="G27" s="9">
        <v>1.7076583757733863</v>
      </c>
    </row>
    <row r="28" spans="1:7" x14ac:dyDescent="0.2">
      <c r="A28" t="s">
        <v>11</v>
      </c>
      <c r="B28" s="9"/>
      <c r="C28" s="9"/>
      <c r="D28" s="9">
        <v>0.47445873480201134</v>
      </c>
      <c r="E28" s="9"/>
      <c r="F28" s="9"/>
      <c r="G28" s="9">
        <v>0.47445873480201134</v>
      </c>
    </row>
    <row r="29" spans="1:7" x14ac:dyDescent="0.2">
      <c r="A29" t="s">
        <v>12</v>
      </c>
      <c r="B29" s="9">
        <v>25.825560801880002</v>
      </c>
      <c r="C29" s="9">
        <v>11.073451364472072</v>
      </c>
      <c r="D29" s="9">
        <v>0.23224172873136101</v>
      </c>
      <c r="E29" s="9">
        <v>0</v>
      </c>
      <c r="F29" s="9"/>
      <c r="G29" s="9">
        <v>11.041140093959759</v>
      </c>
    </row>
    <row r="30" spans="1:7" x14ac:dyDescent="0.2">
      <c r="A30" t="s">
        <v>13</v>
      </c>
      <c r="B30" s="9">
        <v>1.4618777223122164</v>
      </c>
      <c r="C30" s="9"/>
      <c r="D30" s="9"/>
      <c r="E30" s="9"/>
      <c r="F30" s="9"/>
      <c r="G30" s="9">
        <v>1.4618777223122164</v>
      </c>
    </row>
    <row r="31" spans="1:7" x14ac:dyDescent="0.2">
      <c r="A31" t="s">
        <v>17</v>
      </c>
      <c r="B31" s="9">
        <v>2.5048959567117972</v>
      </c>
      <c r="C31" s="9">
        <v>1.6353549672493501</v>
      </c>
      <c r="D31" s="9">
        <v>1.104583738038369</v>
      </c>
      <c r="E31" s="9">
        <v>246.6643891189259</v>
      </c>
      <c r="F31" s="9">
        <v>0.46680607802872393</v>
      </c>
      <c r="G31" s="9">
        <v>2.5116389647480477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8BB2BB-E9E2-9846-B198-306394C3C70D}">
  <dimension ref="A1:J31"/>
  <sheetViews>
    <sheetView workbookViewId="0">
      <selection activeCell="H17" sqref="H17"/>
    </sheetView>
  </sheetViews>
  <sheetFormatPr baseColWidth="10" defaultRowHeight="16" x14ac:dyDescent="0.2"/>
  <sheetData>
    <row r="1" spans="1:10" x14ac:dyDescent="0.2">
      <c r="A1" s="8" t="s">
        <v>14</v>
      </c>
    </row>
    <row r="2" spans="1:10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10" x14ac:dyDescent="0.2">
      <c r="A3" t="s">
        <v>6</v>
      </c>
      <c r="B3" s="3">
        <v>143.76265826347699</v>
      </c>
      <c r="C3" s="3">
        <v>808.81795397005601</v>
      </c>
      <c r="D3" s="3">
        <v>0</v>
      </c>
      <c r="E3" s="3">
        <v>0</v>
      </c>
      <c r="F3" s="3">
        <v>3.28601168174723</v>
      </c>
      <c r="G3" s="3">
        <v>955.86662391528023</v>
      </c>
    </row>
    <row r="4" spans="1:10" x14ac:dyDescent="0.2">
      <c r="A4" t="s">
        <v>7</v>
      </c>
      <c r="B4" s="3">
        <v>0</v>
      </c>
      <c r="C4" s="3">
        <v>5414.7697946642202</v>
      </c>
      <c r="D4" s="3">
        <v>0</v>
      </c>
      <c r="E4" s="3">
        <v>0</v>
      </c>
      <c r="F4" s="3">
        <v>0</v>
      </c>
      <c r="G4" s="3">
        <v>5414.7697946642202</v>
      </c>
    </row>
    <row r="5" spans="1:10" x14ac:dyDescent="0.2">
      <c r="A5" t="s">
        <v>8</v>
      </c>
      <c r="B5" s="3">
        <v>0</v>
      </c>
      <c r="C5" s="3">
        <v>213.55375144358601</v>
      </c>
      <c r="D5" s="3">
        <v>0</v>
      </c>
      <c r="E5" s="3">
        <v>0</v>
      </c>
      <c r="F5" s="3">
        <v>1.9372562488662499E-2</v>
      </c>
      <c r="G5" s="3">
        <v>213.55375144358601</v>
      </c>
    </row>
    <row r="6" spans="1:10" x14ac:dyDescent="0.2">
      <c r="A6" t="s">
        <v>9</v>
      </c>
      <c r="B6" s="3">
        <v>2.0230302362914401</v>
      </c>
      <c r="C6" s="3">
        <v>2164.5118393481598</v>
      </c>
      <c r="D6" s="3">
        <v>0</v>
      </c>
      <c r="E6" s="3">
        <v>0</v>
      </c>
      <c r="F6" s="3">
        <v>3.6834538958744098E-2</v>
      </c>
      <c r="G6" s="3">
        <v>2166.5348695844514</v>
      </c>
    </row>
    <row r="7" spans="1:10" x14ac:dyDescent="0.2">
      <c r="A7" t="s">
        <v>10</v>
      </c>
      <c r="B7" s="3">
        <v>0</v>
      </c>
      <c r="C7" s="3">
        <v>1126.6971735735201</v>
      </c>
      <c r="D7" s="3">
        <v>0</v>
      </c>
      <c r="E7" s="3">
        <v>0</v>
      </c>
      <c r="F7" s="3">
        <v>8.64557319433741E-5</v>
      </c>
      <c r="G7" s="3">
        <v>1126.6971735735201</v>
      </c>
    </row>
    <row r="8" spans="1:10" x14ac:dyDescent="0.2">
      <c r="A8" t="s">
        <v>11</v>
      </c>
      <c r="B8" s="3">
        <v>0</v>
      </c>
      <c r="C8" s="3">
        <v>0</v>
      </c>
      <c r="D8" s="3">
        <v>0</v>
      </c>
      <c r="E8" s="3">
        <v>0</v>
      </c>
      <c r="F8" s="3">
        <v>0</v>
      </c>
      <c r="G8" s="3">
        <v>0</v>
      </c>
    </row>
    <row r="9" spans="1:10" x14ac:dyDescent="0.2">
      <c r="A9" t="s">
        <v>12</v>
      </c>
      <c r="B9" s="3">
        <v>0</v>
      </c>
      <c r="C9" s="3">
        <v>230.27619797234999</v>
      </c>
      <c r="D9" s="3">
        <v>0</v>
      </c>
      <c r="E9" s="3">
        <v>0</v>
      </c>
      <c r="F9" s="3">
        <v>0</v>
      </c>
      <c r="G9" s="3">
        <v>230.27619797234999</v>
      </c>
    </row>
    <row r="10" spans="1:10" x14ac:dyDescent="0.2">
      <c r="A10" t="s">
        <v>13</v>
      </c>
      <c r="B10" s="3">
        <v>0</v>
      </c>
      <c r="C10" s="3">
        <v>0</v>
      </c>
      <c r="D10" s="3">
        <v>0</v>
      </c>
      <c r="E10" s="3">
        <v>0</v>
      </c>
      <c r="F10" s="3">
        <v>0</v>
      </c>
      <c r="G10" s="3">
        <v>0</v>
      </c>
    </row>
    <row r="11" spans="1:10" x14ac:dyDescent="0.2">
      <c r="B11" s="3">
        <v>145.78568849976844</v>
      </c>
      <c r="C11" s="3">
        <v>9958.626710971892</v>
      </c>
      <c r="D11" s="3">
        <v>0</v>
      </c>
      <c r="E11" s="3">
        <v>0</v>
      </c>
      <c r="F11" s="3">
        <v>3.3423052389265799</v>
      </c>
      <c r="G11" s="3">
        <v>10107.698411153408</v>
      </c>
    </row>
    <row r="12" spans="1:10" x14ac:dyDescent="0.2">
      <c r="A12" s="8" t="s">
        <v>15</v>
      </c>
    </row>
    <row r="13" spans="1:10" x14ac:dyDescent="0.2">
      <c r="A13" t="s">
        <v>6</v>
      </c>
      <c r="B13" s="2">
        <v>1.4223085455818619E-2</v>
      </c>
      <c r="C13" s="2">
        <v>8.001999278862143E-2</v>
      </c>
      <c r="D13" s="2">
        <v>0</v>
      </c>
      <c r="E13" s="2">
        <v>0</v>
      </c>
      <c r="F13" s="2">
        <v>3.2509989397005144E-4</v>
      </c>
      <c r="G13" s="2">
        <v>9.4568178138410106E-2</v>
      </c>
      <c r="J13" s="8"/>
    </row>
    <row r="14" spans="1:10" x14ac:dyDescent="0.2">
      <c r="A14" t="s">
        <v>7</v>
      </c>
      <c r="B14" s="2">
        <v>0</v>
      </c>
      <c r="C14" s="2">
        <v>0.53570749486245617</v>
      </c>
      <c r="D14" s="2">
        <v>0</v>
      </c>
      <c r="E14" s="2">
        <v>0</v>
      </c>
      <c r="F14" s="2">
        <v>0</v>
      </c>
      <c r="G14" s="2">
        <v>0.53570749486245617</v>
      </c>
      <c r="J14" s="8"/>
    </row>
    <row r="15" spans="1:10" x14ac:dyDescent="0.2">
      <c r="A15" t="s">
        <v>8</v>
      </c>
      <c r="B15" s="2">
        <v>0</v>
      </c>
      <c r="C15" s="2">
        <v>2.1127831753264294E-2</v>
      </c>
      <c r="D15" s="2">
        <v>0</v>
      </c>
      <c r="E15" s="2">
        <v>0</v>
      </c>
      <c r="F15" s="2">
        <v>1.9166146139941922E-6</v>
      </c>
      <c r="G15" s="2">
        <v>2.1127831753264294E-2</v>
      </c>
      <c r="J15" s="8"/>
    </row>
    <row r="16" spans="1:10" x14ac:dyDescent="0.2">
      <c r="A16" t="s">
        <v>9</v>
      </c>
      <c r="B16" s="2">
        <v>2.0014746720767944E-4</v>
      </c>
      <c r="C16" s="2">
        <v>0.21414487762710793</v>
      </c>
      <c r="D16" s="2">
        <v>0</v>
      </c>
      <c r="E16" s="2">
        <v>0</v>
      </c>
      <c r="F16" s="2">
        <v>3.6442063722537249E-6</v>
      </c>
      <c r="G16" s="2">
        <v>0.21434502509431563</v>
      </c>
    </row>
    <row r="17" spans="1:7" x14ac:dyDescent="0.2">
      <c r="A17" t="s">
        <v>10</v>
      </c>
      <c r="B17" s="2">
        <v>0</v>
      </c>
      <c r="C17" s="2">
        <v>0.11146921165853728</v>
      </c>
      <c r="D17" s="2">
        <v>0</v>
      </c>
      <c r="E17" s="2">
        <v>0</v>
      </c>
      <c r="F17" s="2">
        <v>8.5534538553281272E-9</v>
      </c>
      <c r="G17" s="2">
        <v>0.11146921165853728</v>
      </c>
    </row>
    <row r="18" spans="1:7" x14ac:dyDescent="0.2">
      <c r="A18" t="s">
        <v>11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</row>
    <row r="19" spans="1:7" x14ac:dyDescent="0.2">
      <c r="A19" t="s">
        <v>12</v>
      </c>
      <c r="B19" s="2">
        <v>0</v>
      </c>
      <c r="C19" s="2">
        <v>2.2782258493016589E-2</v>
      </c>
      <c r="D19" s="2">
        <v>0</v>
      </c>
      <c r="E19" s="2">
        <v>0</v>
      </c>
      <c r="F19" s="2">
        <v>0</v>
      </c>
      <c r="G19" s="2">
        <v>2.2782258493016589E-2</v>
      </c>
    </row>
    <row r="20" spans="1:7" x14ac:dyDescent="0.2">
      <c r="A20" t="s">
        <v>13</v>
      </c>
      <c r="B20" s="2">
        <v>0</v>
      </c>
      <c r="C20" s="2">
        <v>0</v>
      </c>
      <c r="D20" s="2">
        <v>0</v>
      </c>
      <c r="E20" s="2">
        <v>0</v>
      </c>
      <c r="F20" s="2">
        <v>0</v>
      </c>
      <c r="G20" s="2">
        <v>0</v>
      </c>
    </row>
    <row r="21" spans="1:7" x14ac:dyDescent="0.2">
      <c r="B21" s="2">
        <v>1.4423232923026299E-2</v>
      </c>
      <c r="C21" s="2">
        <v>0.98525166718300361</v>
      </c>
      <c r="D21" s="2">
        <v>0</v>
      </c>
      <c r="E21" s="2">
        <v>0</v>
      </c>
      <c r="F21" s="2">
        <v>3.3066926841015469E-4</v>
      </c>
      <c r="G21" s="2">
        <v>1</v>
      </c>
    </row>
    <row r="22" spans="1:7" x14ac:dyDescent="0.2">
      <c r="A22" s="8" t="s">
        <v>16</v>
      </c>
    </row>
    <row r="23" spans="1:7" x14ac:dyDescent="0.2">
      <c r="A23" t="s">
        <v>6</v>
      </c>
      <c r="B23" s="9">
        <v>1.3788025898631781E-2</v>
      </c>
      <c r="C23" s="9">
        <v>0.70139204670471511</v>
      </c>
      <c r="D23" s="9">
        <v>0</v>
      </c>
      <c r="E23" s="9">
        <v>0</v>
      </c>
      <c r="F23" s="9">
        <v>1.9811840527593768E-2</v>
      </c>
      <c r="G23" s="9">
        <v>7.0431278910255468E-2</v>
      </c>
    </row>
    <row r="24" spans="1:7" x14ac:dyDescent="0.2">
      <c r="A24" t="s">
        <v>7</v>
      </c>
      <c r="B24" s="9">
        <v>0</v>
      </c>
      <c r="C24" s="9">
        <v>1.7493318317185016</v>
      </c>
      <c r="D24" s="9">
        <v>0</v>
      </c>
      <c r="E24" s="9">
        <v>0</v>
      </c>
      <c r="F24" s="9"/>
      <c r="G24" s="9">
        <v>1.6392308984893671</v>
      </c>
    </row>
    <row r="25" spans="1:7" x14ac:dyDescent="0.2">
      <c r="A25" t="s">
        <v>8</v>
      </c>
      <c r="B25" s="9">
        <v>0</v>
      </c>
      <c r="C25" s="9">
        <v>2.8312264867633505</v>
      </c>
      <c r="D25" s="9">
        <v>0</v>
      </c>
      <c r="E25" s="9">
        <v>0</v>
      </c>
      <c r="F25" s="9">
        <v>8.9687789299363413E-2</v>
      </c>
      <c r="G25" s="9">
        <v>1.8899565591410696</v>
      </c>
    </row>
    <row r="26" spans="1:7" x14ac:dyDescent="0.2">
      <c r="A26" t="s">
        <v>9</v>
      </c>
      <c r="B26" s="9">
        <v>1.5170830418383503E-2</v>
      </c>
      <c r="C26" s="9">
        <v>0.62530747780688001</v>
      </c>
      <c r="D26" s="9">
        <v>0</v>
      </c>
      <c r="E26" s="9">
        <v>0</v>
      </c>
      <c r="F26" s="9">
        <v>2.1427887701421813E-2</v>
      </c>
      <c r="G26" s="9">
        <v>0.59896582800390463</v>
      </c>
    </row>
    <row r="27" spans="1:7" x14ac:dyDescent="0.2">
      <c r="A27" t="s">
        <v>10</v>
      </c>
      <c r="B27" s="9">
        <v>0</v>
      </c>
      <c r="C27" s="9">
        <v>1.5296995899432491</v>
      </c>
      <c r="D27" s="9">
        <v>0</v>
      </c>
      <c r="E27" s="9">
        <v>0</v>
      </c>
      <c r="F27" s="9">
        <v>1.7291146388674822E-2</v>
      </c>
      <c r="G27" s="9">
        <v>1.2031475769052324</v>
      </c>
    </row>
    <row r="28" spans="1:7" x14ac:dyDescent="0.2">
      <c r="A28" t="s">
        <v>11</v>
      </c>
      <c r="B28" s="9"/>
      <c r="C28" s="9"/>
      <c r="D28" s="9">
        <v>0</v>
      </c>
      <c r="E28" s="9"/>
      <c r="F28" s="9"/>
      <c r="G28" s="9">
        <v>0</v>
      </c>
    </row>
    <row r="29" spans="1:7" x14ac:dyDescent="0.2">
      <c r="A29" t="s">
        <v>12</v>
      </c>
      <c r="B29" s="9">
        <v>0</v>
      </c>
      <c r="C29" s="9">
        <v>2.8206986693984417</v>
      </c>
      <c r="D29" s="9">
        <v>0</v>
      </c>
      <c r="E29" s="9">
        <v>0</v>
      </c>
      <c r="F29" s="9"/>
      <c r="G29" s="9">
        <v>2.8083148122192005</v>
      </c>
    </row>
    <row r="30" spans="1:7" x14ac:dyDescent="0.2">
      <c r="A30" t="s">
        <v>13</v>
      </c>
      <c r="B30" s="9">
        <v>0</v>
      </c>
      <c r="C30" s="9"/>
      <c r="D30" s="9"/>
      <c r="E30" s="9"/>
      <c r="F30" s="9"/>
      <c r="G30" s="9">
        <v>0</v>
      </c>
    </row>
    <row r="31" spans="1:7" x14ac:dyDescent="0.2">
      <c r="A31" t="s">
        <v>17</v>
      </c>
      <c r="B31" s="9">
        <v>1.1453074159946368E-2</v>
      </c>
      <c r="C31" s="9">
        <v>1.1574758097749169</v>
      </c>
      <c r="D31" s="9">
        <v>0</v>
      </c>
      <c r="E31" s="9">
        <v>0</v>
      </c>
      <c r="F31" s="9">
        <v>1.9918267703568991E-2</v>
      </c>
      <c r="G31" s="9">
        <v>0.4149133200654016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2A5D383-4E54-EB45-9A04-C5DCBD76CB3C}">
  <dimension ref="A1:J31"/>
  <sheetViews>
    <sheetView workbookViewId="0">
      <selection activeCell="J22" sqref="J22"/>
    </sheetView>
  </sheetViews>
  <sheetFormatPr baseColWidth="10" defaultRowHeight="16" x14ac:dyDescent="0.2"/>
  <sheetData>
    <row r="1" spans="1:10" x14ac:dyDescent="0.2">
      <c r="A1" s="8" t="s">
        <v>14</v>
      </c>
    </row>
    <row r="2" spans="1:10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10" x14ac:dyDescent="0.2">
      <c r="A3" t="s">
        <v>6</v>
      </c>
      <c r="B3" s="6">
        <v>51.2875221162234</v>
      </c>
      <c r="C3" s="6">
        <v>6.5125889572693696</v>
      </c>
      <c r="D3" s="6">
        <v>8.2766639200929095</v>
      </c>
      <c r="E3" s="6">
        <v>0</v>
      </c>
      <c r="F3" s="6">
        <v>1.1438596526501601</v>
      </c>
      <c r="G3" s="6">
        <v>67.220634646235851</v>
      </c>
    </row>
    <row r="4" spans="1:10" x14ac:dyDescent="0.2">
      <c r="A4" t="s">
        <v>7</v>
      </c>
      <c r="B4" s="6">
        <v>3.4623271293257499E-2</v>
      </c>
      <c r="C4" s="6">
        <v>45.491540470233303</v>
      </c>
      <c r="D4" s="6">
        <v>0.97335350707271995</v>
      </c>
      <c r="E4" s="6">
        <v>0</v>
      </c>
      <c r="F4" s="6">
        <v>0</v>
      </c>
      <c r="G4" s="6">
        <v>46.499517248599282</v>
      </c>
    </row>
    <row r="5" spans="1:10" x14ac:dyDescent="0.2">
      <c r="A5" t="s">
        <v>8</v>
      </c>
      <c r="B5" s="6">
        <v>3.1447616231486702E-5</v>
      </c>
      <c r="C5" s="6">
        <v>10.7601212083503</v>
      </c>
      <c r="D5" s="6">
        <v>0</v>
      </c>
      <c r="E5" s="6">
        <v>0</v>
      </c>
      <c r="F5" s="6">
        <v>1.01235276215892E-2</v>
      </c>
      <c r="G5" s="6">
        <v>10.760152655966532</v>
      </c>
    </row>
    <row r="6" spans="1:10" x14ac:dyDescent="0.2">
      <c r="A6" t="s">
        <v>9</v>
      </c>
      <c r="B6" s="6">
        <v>0</v>
      </c>
      <c r="C6" s="6">
        <v>18.146345628935599</v>
      </c>
      <c r="D6" s="6">
        <v>0</v>
      </c>
      <c r="E6" s="6">
        <v>0</v>
      </c>
      <c r="F6" s="6">
        <v>1.27110210783628E-2</v>
      </c>
      <c r="G6" s="6">
        <v>18.146345628935599</v>
      </c>
    </row>
    <row r="7" spans="1:10" x14ac:dyDescent="0.2">
      <c r="A7" t="s">
        <v>10</v>
      </c>
      <c r="B7" s="6">
        <v>1.94849100965305E-2</v>
      </c>
      <c r="C7" s="6">
        <v>5.5065613937068196</v>
      </c>
      <c r="D7" s="6">
        <v>0.77415505029099996</v>
      </c>
      <c r="E7" s="6">
        <v>0</v>
      </c>
      <c r="F7" s="6">
        <v>5.1325429584466097E-5</v>
      </c>
      <c r="G7" s="6">
        <v>6.3002013540943507</v>
      </c>
    </row>
    <row r="8" spans="1:10" x14ac:dyDescent="0.2">
      <c r="A8" t="s">
        <v>11</v>
      </c>
      <c r="B8" s="6">
        <v>0</v>
      </c>
      <c r="C8" s="6">
        <v>0</v>
      </c>
      <c r="D8" s="6">
        <v>7.7113907980155698</v>
      </c>
      <c r="E8" s="6">
        <v>0</v>
      </c>
      <c r="F8" s="6">
        <v>0</v>
      </c>
      <c r="G8" s="6">
        <v>7.7113907980155698</v>
      </c>
    </row>
    <row r="9" spans="1:10" x14ac:dyDescent="0.2">
      <c r="A9" t="s">
        <v>12</v>
      </c>
      <c r="B9" s="6">
        <v>1.5580976342148599E-4</v>
      </c>
      <c r="C9" s="6">
        <v>7.3428286762878097</v>
      </c>
      <c r="D9" s="6">
        <v>1.5941427328569099E-3</v>
      </c>
      <c r="E9" s="6">
        <v>0</v>
      </c>
      <c r="F9" s="6">
        <v>0</v>
      </c>
      <c r="G9" s="6">
        <v>7.3445786287840873</v>
      </c>
    </row>
    <row r="10" spans="1:10" x14ac:dyDescent="0.2">
      <c r="A10" t="s">
        <v>13</v>
      </c>
      <c r="B10" s="6">
        <v>7.9405979142875296</v>
      </c>
      <c r="C10" s="6">
        <v>0</v>
      </c>
      <c r="D10" s="6">
        <v>0</v>
      </c>
      <c r="E10" s="6">
        <v>0</v>
      </c>
      <c r="F10" s="6">
        <v>0</v>
      </c>
      <c r="G10" s="6">
        <v>7.9405979142875296</v>
      </c>
      <c r="J10" s="8"/>
    </row>
    <row r="11" spans="1:10" x14ac:dyDescent="0.2">
      <c r="B11" s="6">
        <v>59.282415469280366</v>
      </c>
      <c r="C11" s="6">
        <v>93.759986334783207</v>
      </c>
      <c r="D11" s="6">
        <v>17.737157418205054</v>
      </c>
      <c r="E11" s="6">
        <v>0</v>
      </c>
      <c r="F11" s="6">
        <v>1.1667455267796965</v>
      </c>
      <c r="G11" s="6">
        <v>171.94630474904829</v>
      </c>
      <c r="J11" s="8"/>
    </row>
    <row r="12" spans="1:10" x14ac:dyDescent="0.2">
      <c r="A12" s="8" t="s">
        <v>15</v>
      </c>
      <c r="J12" s="8"/>
    </row>
    <row r="13" spans="1:10" x14ac:dyDescent="0.2">
      <c r="A13" t="s">
        <v>6</v>
      </c>
      <c r="B13" s="2">
        <v>0.29827638454386307</v>
      </c>
      <c r="C13" s="2">
        <v>3.7875713390725929E-2</v>
      </c>
      <c r="D13" s="2">
        <v>4.813516598785017E-2</v>
      </c>
      <c r="E13" s="2">
        <v>0</v>
      </c>
      <c r="F13" s="2">
        <v>6.6524235825806037E-3</v>
      </c>
      <c r="G13" s="2">
        <v>0.39093968750501984</v>
      </c>
    </row>
    <row r="14" spans="1:10" x14ac:dyDescent="0.2">
      <c r="A14" t="s">
        <v>7</v>
      </c>
      <c r="B14" s="2">
        <v>2.0136095011631319E-4</v>
      </c>
      <c r="C14" s="2">
        <v>0.26456829378582558</v>
      </c>
      <c r="D14" s="2">
        <v>5.6607992157395133E-3</v>
      </c>
      <c r="E14" s="2">
        <v>0</v>
      </c>
      <c r="F14" s="2">
        <v>0</v>
      </c>
      <c r="G14" s="2">
        <v>0.27043045395168142</v>
      </c>
    </row>
    <row r="15" spans="1:10" x14ac:dyDescent="0.2">
      <c r="A15" t="s">
        <v>8</v>
      </c>
      <c r="B15" s="2">
        <v>1.8289207364696659E-7</v>
      </c>
      <c r="C15" s="2">
        <v>6.2578380059137947E-2</v>
      </c>
      <c r="D15" s="2">
        <v>0</v>
      </c>
      <c r="E15" s="2">
        <v>0</v>
      </c>
      <c r="F15" s="2">
        <v>5.887609877027749E-5</v>
      </c>
      <c r="G15" s="2">
        <v>6.25785629512116E-2</v>
      </c>
    </row>
    <row r="16" spans="1:10" x14ac:dyDescent="0.2">
      <c r="A16" t="s">
        <v>9</v>
      </c>
      <c r="B16" s="2">
        <v>0</v>
      </c>
      <c r="C16" s="2">
        <v>0.10553495555150066</v>
      </c>
      <c r="D16" s="2">
        <v>0</v>
      </c>
      <c r="E16" s="2">
        <v>0</v>
      </c>
      <c r="F16" s="2">
        <v>7.3924363172062606E-5</v>
      </c>
      <c r="G16" s="2">
        <v>0.10553495555150066</v>
      </c>
    </row>
    <row r="17" spans="1:7" x14ac:dyDescent="0.2">
      <c r="A17" t="s">
        <v>10</v>
      </c>
      <c r="B17" s="2">
        <v>1.1331973737364278E-4</v>
      </c>
      <c r="C17" s="2">
        <v>3.2024889408024906E-2</v>
      </c>
      <c r="D17" s="2">
        <v>4.5023069929933162E-3</v>
      </c>
      <c r="E17" s="2">
        <v>0</v>
      </c>
      <c r="F17" s="2">
        <v>2.9849684562500128E-7</v>
      </c>
      <c r="G17" s="2">
        <v>3.6640516138391872E-2</v>
      </c>
    </row>
    <row r="18" spans="1:7" x14ac:dyDescent="0.2">
      <c r="A18" t="s">
        <v>11</v>
      </c>
      <c r="B18" s="2">
        <v>0</v>
      </c>
      <c r="C18" s="2">
        <v>0</v>
      </c>
      <c r="D18" s="2">
        <v>4.4847668051198705E-2</v>
      </c>
      <c r="E18" s="2">
        <v>0</v>
      </c>
      <c r="F18" s="2">
        <v>0</v>
      </c>
      <c r="G18" s="2">
        <v>4.4847668051198705E-2</v>
      </c>
    </row>
    <row r="19" spans="1:7" x14ac:dyDescent="0.2">
      <c r="A19" t="s">
        <v>12</v>
      </c>
      <c r="B19" s="2">
        <v>9.0615360213112339E-7</v>
      </c>
      <c r="C19" s="2">
        <v>4.2704195865124875E-2</v>
      </c>
      <c r="D19" s="2">
        <v>9.2711659909384201E-6</v>
      </c>
      <c r="E19" s="2">
        <v>0</v>
      </c>
      <c r="F19" s="2">
        <v>0</v>
      </c>
      <c r="G19" s="2">
        <v>4.2714373184717942E-2</v>
      </c>
    </row>
    <row r="20" spans="1:7" x14ac:dyDescent="0.2">
      <c r="A20" t="s">
        <v>13</v>
      </c>
      <c r="B20" s="2">
        <v>4.6180683707490261E-2</v>
      </c>
      <c r="C20" s="2">
        <v>0</v>
      </c>
      <c r="D20" s="2">
        <v>0</v>
      </c>
      <c r="E20" s="2">
        <v>0</v>
      </c>
      <c r="F20" s="2">
        <v>0</v>
      </c>
      <c r="G20" s="2">
        <v>4.6180683707490261E-2</v>
      </c>
    </row>
    <row r="21" spans="1:7" x14ac:dyDescent="0.2">
      <c r="B21" s="2">
        <v>0.34477283798451902</v>
      </c>
      <c r="C21" s="2">
        <v>0.54528642806033989</v>
      </c>
      <c r="D21" s="2">
        <v>0.10315521141377264</v>
      </c>
      <c r="E21" s="2">
        <v>0</v>
      </c>
      <c r="F21" s="2">
        <v>6.7855225413685676E-3</v>
      </c>
      <c r="G21" s="2">
        <v>1</v>
      </c>
    </row>
    <row r="22" spans="1:7" x14ac:dyDescent="0.2">
      <c r="A22" s="8" t="s">
        <v>16</v>
      </c>
    </row>
    <row r="23" spans="1:7" x14ac:dyDescent="0.2">
      <c r="A23" t="s">
        <v>6</v>
      </c>
      <c r="B23" s="10">
        <v>4.9188968245086452E-3</v>
      </c>
      <c r="C23" s="10">
        <v>5.6475973062472366E-3</v>
      </c>
      <c r="D23" s="10">
        <v>4.5574335492340155E-3</v>
      </c>
      <c r="E23" s="10">
        <v>0</v>
      </c>
      <c r="F23" s="10">
        <v>6.8964955755129904E-3</v>
      </c>
      <c r="G23" s="10">
        <v>4.9530291662459366E-3</v>
      </c>
    </row>
    <row r="24" spans="1:7" x14ac:dyDescent="0.2">
      <c r="A24" t="s">
        <v>7</v>
      </c>
      <c r="B24" s="10">
        <v>8.3329172787623331E-3</v>
      </c>
      <c r="C24" s="10">
        <v>1.4696802049998224E-2</v>
      </c>
      <c r="D24" s="10">
        <v>4.8084648984696556E-3</v>
      </c>
      <c r="E24" s="10">
        <v>0</v>
      </c>
      <c r="F24" s="10"/>
      <c r="G24" s="10">
        <v>1.4076950328314001E-2</v>
      </c>
    </row>
    <row r="25" spans="1:7" x14ac:dyDescent="0.2">
      <c r="A25" t="s">
        <v>8</v>
      </c>
      <c r="B25" s="10">
        <v>3.1447616231486702E-2</v>
      </c>
      <c r="C25" s="10">
        <v>0.14265420279405924</v>
      </c>
      <c r="D25" s="10">
        <v>0</v>
      </c>
      <c r="E25" s="10">
        <v>0</v>
      </c>
      <c r="F25" s="10">
        <v>4.6868183433283334E-2</v>
      </c>
      <c r="G25" s="10">
        <v>9.5227646211007072E-2</v>
      </c>
    </row>
    <row r="26" spans="1:7" x14ac:dyDescent="0.2">
      <c r="A26" t="s">
        <v>9</v>
      </c>
      <c r="B26" s="10">
        <v>0</v>
      </c>
      <c r="C26" s="10">
        <v>5.2423116429147218E-3</v>
      </c>
      <c r="D26" s="10">
        <v>0</v>
      </c>
      <c r="E26" s="10">
        <v>0</v>
      </c>
      <c r="F26" s="10">
        <v>7.3944276197573013E-3</v>
      </c>
      <c r="G26" s="10">
        <v>5.0167855996544218E-3</v>
      </c>
    </row>
    <row r="27" spans="1:7" x14ac:dyDescent="0.2">
      <c r="A27" t="s">
        <v>10</v>
      </c>
      <c r="B27" s="10">
        <v>6.4370367018600928E-3</v>
      </c>
      <c r="C27" s="10">
        <v>7.4761745245480529E-3</v>
      </c>
      <c r="D27" s="10">
        <v>3.9374360436744077E-3</v>
      </c>
      <c r="E27" s="10">
        <v>0</v>
      </c>
      <c r="F27" s="10">
        <v>1.026508591689322E-2</v>
      </c>
      <c r="G27" s="10">
        <v>6.7276923835285201E-3</v>
      </c>
    </row>
    <row r="28" spans="1:7" x14ac:dyDescent="0.2">
      <c r="A28" t="s">
        <v>11</v>
      </c>
      <c r="B28" s="10"/>
      <c r="C28" s="10"/>
      <c r="D28" s="10">
        <v>1.3395878076093574E-2</v>
      </c>
      <c r="E28" s="10"/>
      <c r="F28" s="10"/>
      <c r="G28" s="10">
        <v>1.3395878076093574E-2</v>
      </c>
    </row>
    <row r="29" spans="1:7" x14ac:dyDescent="0.2">
      <c r="A29" t="s">
        <v>12</v>
      </c>
      <c r="B29" s="10">
        <v>3.179791090234408E-3</v>
      </c>
      <c r="C29" s="10">
        <v>8.9943759968247744E-2</v>
      </c>
      <c r="D29" s="10">
        <v>5.1757880936912654E-3</v>
      </c>
      <c r="E29" s="10">
        <v>0</v>
      </c>
      <c r="F29" s="10"/>
      <c r="G29" s="10">
        <v>8.957021669777418E-2</v>
      </c>
    </row>
    <row r="30" spans="1:7" x14ac:dyDescent="0.2">
      <c r="A30" t="s">
        <v>13</v>
      </c>
      <c r="B30" s="10">
        <v>3.673236939382059E-3</v>
      </c>
      <c r="C30" s="10"/>
      <c r="D30" s="10"/>
      <c r="E30" s="10"/>
      <c r="F30" s="10"/>
      <c r="G30" s="10">
        <v>3.673236939382059E-3</v>
      </c>
    </row>
    <row r="31" spans="1:7" x14ac:dyDescent="0.2">
      <c r="A31" t="s">
        <v>17</v>
      </c>
      <c r="B31" s="10">
        <v>4.6572877470856698E-3</v>
      </c>
      <c r="C31" s="10">
        <v>1.0897578477137945E-2</v>
      </c>
      <c r="D31" s="10">
        <v>6.3084626324465057E-3</v>
      </c>
      <c r="E31" s="10">
        <v>0</v>
      </c>
      <c r="F31" s="10">
        <v>6.9531500216309591E-3</v>
      </c>
      <c r="G31" s="10">
        <v>7.0582648269047338E-3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998428-A3FA-1C44-BB55-8F53B2A8F2C2}">
  <dimension ref="A1:G31"/>
  <sheetViews>
    <sheetView workbookViewId="0">
      <selection activeCell="I23" sqref="I23"/>
    </sheetView>
  </sheetViews>
  <sheetFormatPr baseColWidth="10" defaultRowHeight="16" x14ac:dyDescent="0.2"/>
  <sheetData>
    <row r="1" spans="1:7" x14ac:dyDescent="0.2">
      <c r="A1" s="8" t="s">
        <v>14</v>
      </c>
    </row>
    <row r="2" spans="1:7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7" x14ac:dyDescent="0.2">
      <c r="A3" t="s">
        <v>6</v>
      </c>
      <c r="B3" s="7">
        <v>12244.5787</v>
      </c>
      <c r="C3" s="7">
        <v>20.394223</v>
      </c>
      <c r="D3" s="7">
        <v>0</v>
      </c>
      <c r="E3" s="7">
        <v>0</v>
      </c>
      <c r="F3" s="7">
        <v>19.016161799999999</v>
      </c>
      <c r="G3" s="7">
        <v>12283.9890848</v>
      </c>
    </row>
    <row r="4" spans="1:7" x14ac:dyDescent="0.2">
      <c r="A4" t="s">
        <v>7</v>
      </c>
      <c r="B4" s="7">
        <v>0.11009488000000001</v>
      </c>
      <c r="C4" s="7">
        <v>82.219451899999996</v>
      </c>
      <c r="D4" s="7">
        <v>0</v>
      </c>
      <c r="E4" s="7">
        <v>0</v>
      </c>
      <c r="F4" s="7">
        <v>0</v>
      </c>
      <c r="G4" s="7">
        <v>82.329546780000001</v>
      </c>
    </row>
    <row r="5" spans="1:7" x14ac:dyDescent="0.2">
      <c r="A5" t="s">
        <v>8</v>
      </c>
      <c r="B5" s="7">
        <v>9.2499999999999999E-5</v>
      </c>
      <c r="C5" s="7">
        <v>14.6726806</v>
      </c>
      <c r="D5" s="7">
        <v>0</v>
      </c>
      <c r="E5" s="7">
        <v>0</v>
      </c>
      <c r="F5" s="7">
        <v>0.11107334000000001</v>
      </c>
      <c r="G5" s="7">
        <v>14.672773099999999</v>
      </c>
    </row>
    <row r="6" spans="1:7" x14ac:dyDescent="0.2">
      <c r="A6" t="s">
        <v>9</v>
      </c>
      <c r="B6" s="7">
        <v>0</v>
      </c>
      <c r="C6" s="7">
        <v>0</v>
      </c>
      <c r="D6" s="7">
        <v>0</v>
      </c>
      <c r="E6" s="7">
        <v>0</v>
      </c>
      <c r="F6" s="7">
        <v>0.26674786</v>
      </c>
      <c r="G6" s="7">
        <v>0</v>
      </c>
    </row>
    <row r="7" spans="1:7" x14ac:dyDescent="0.2">
      <c r="A7" t="s">
        <v>10</v>
      </c>
      <c r="B7" s="7">
        <v>6.3859059999999995E-2</v>
      </c>
      <c r="C7" s="7">
        <v>13.512092600000001</v>
      </c>
      <c r="D7" s="7">
        <v>0</v>
      </c>
      <c r="E7" s="7">
        <v>0</v>
      </c>
      <c r="F7" s="7">
        <v>4.6599E-4</v>
      </c>
      <c r="G7" s="7">
        <v>13.575951660000001</v>
      </c>
    </row>
    <row r="8" spans="1:7" x14ac:dyDescent="0.2">
      <c r="A8" t="s">
        <v>11</v>
      </c>
      <c r="B8" s="7">
        <v>0</v>
      </c>
      <c r="C8" s="7">
        <v>0</v>
      </c>
      <c r="D8" s="7">
        <v>0</v>
      </c>
      <c r="E8" s="7">
        <v>0</v>
      </c>
      <c r="F8" s="7">
        <v>0</v>
      </c>
      <c r="G8" s="7">
        <v>0</v>
      </c>
    </row>
    <row r="9" spans="1:7" x14ac:dyDescent="0.2">
      <c r="A9" t="s">
        <v>12</v>
      </c>
      <c r="B9" s="7">
        <v>4.9211999999999997E-4</v>
      </c>
      <c r="C9" s="7">
        <v>9.9801289499999992</v>
      </c>
      <c r="D9" s="7">
        <v>0</v>
      </c>
      <c r="E9" s="7">
        <v>0</v>
      </c>
      <c r="F9" s="7">
        <v>0</v>
      </c>
      <c r="G9" s="7">
        <v>9.9806210699999998</v>
      </c>
    </row>
    <row r="10" spans="1:7" x14ac:dyDescent="0.2">
      <c r="A10" t="s">
        <v>13</v>
      </c>
      <c r="B10" s="7">
        <v>48.541906300000001</v>
      </c>
      <c r="C10" s="7">
        <v>0</v>
      </c>
      <c r="D10" s="7">
        <v>0</v>
      </c>
      <c r="E10" s="7">
        <v>0</v>
      </c>
      <c r="F10" s="7">
        <v>0</v>
      </c>
      <c r="G10" s="7">
        <v>48.541906300000001</v>
      </c>
    </row>
    <row r="11" spans="1:7" x14ac:dyDescent="0.2">
      <c r="B11" s="7">
        <v>12293.29514486</v>
      </c>
      <c r="C11" s="7">
        <v>140.77857704999997</v>
      </c>
      <c r="D11" s="7">
        <v>0</v>
      </c>
      <c r="E11" s="7">
        <v>0</v>
      </c>
      <c r="F11" s="7">
        <v>19.394448989999997</v>
      </c>
      <c r="G11" s="7">
        <v>12453.4681709</v>
      </c>
    </row>
    <row r="12" spans="1:7" x14ac:dyDescent="0.2">
      <c r="A12" s="8" t="s">
        <v>15</v>
      </c>
    </row>
    <row r="13" spans="1:7" x14ac:dyDescent="0.2">
      <c r="A13" t="s">
        <v>6</v>
      </c>
      <c r="B13" s="2">
        <v>0.98322640183173138</v>
      </c>
      <c r="C13" s="2">
        <v>1.6376340084648187E-3</v>
      </c>
      <c r="D13" s="2">
        <v>0</v>
      </c>
      <c r="E13" s="2">
        <v>0</v>
      </c>
      <c r="F13" s="2">
        <v>1.5269771873216039E-3</v>
      </c>
      <c r="G13" s="2">
        <v>0.98639101302751775</v>
      </c>
    </row>
    <row r="14" spans="1:7" x14ac:dyDescent="0.2">
      <c r="A14" t="s">
        <v>7</v>
      </c>
      <c r="B14" s="2">
        <v>8.840499569209046E-6</v>
      </c>
      <c r="C14" s="2">
        <v>6.6021328975748349E-3</v>
      </c>
      <c r="D14" s="2">
        <v>0</v>
      </c>
      <c r="E14" s="2">
        <v>0</v>
      </c>
      <c r="F14" s="2">
        <v>0</v>
      </c>
      <c r="G14" s="2">
        <v>6.6109733971440442E-3</v>
      </c>
    </row>
    <row r="15" spans="1:7" x14ac:dyDescent="0.2">
      <c r="A15" t="s">
        <v>8</v>
      </c>
      <c r="B15" s="2">
        <v>7.4276497703783922E-9</v>
      </c>
      <c r="C15" s="2">
        <v>1.1782003533991946E-3</v>
      </c>
      <c r="D15" s="2">
        <v>0</v>
      </c>
      <c r="E15" s="2">
        <v>0</v>
      </c>
      <c r="F15" s="2">
        <v>8.9190688469855251E-6</v>
      </c>
      <c r="G15" s="2">
        <v>1.1782077810489648E-3</v>
      </c>
    </row>
    <row r="16" spans="1:7" x14ac:dyDescent="0.2">
      <c r="A16" t="s">
        <v>9</v>
      </c>
      <c r="B16" s="2">
        <v>0</v>
      </c>
      <c r="C16" s="2">
        <v>0</v>
      </c>
      <c r="D16" s="2">
        <v>0</v>
      </c>
      <c r="E16" s="2">
        <v>0</v>
      </c>
      <c r="F16" s="2">
        <v>2.1419564119761377E-5</v>
      </c>
      <c r="G16" s="2">
        <v>0</v>
      </c>
    </row>
    <row r="17" spans="1:7" x14ac:dyDescent="0.2">
      <c r="A17" t="s">
        <v>10</v>
      </c>
      <c r="B17" s="2">
        <v>5.1278133226549184E-6</v>
      </c>
      <c r="C17" s="2">
        <v>1.085006394569963E-3</v>
      </c>
      <c r="D17" s="2">
        <v>0</v>
      </c>
      <c r="E17" s="2">
        <v>0</v>
      </c>
      <c r="F17" s="2">
        <v>3.741849207025543E-8</v>
      </c>
      <c r="G17" s="2">
        <v>1.090134207892618E-3</v>
      </c>
    </row>
    <row r="18" spans="1:7" x14ac:dyDescent="0.2">
      <c r="A18" t="s">
        <v>11</v>
      </c>
      <c r="B18" s="2">
        <v>0</v>
      </c>
      <c r="C18" s="2">
        <v>0</v>
      </c>
      <c r="D18" s="2">
        <v>0</v>
      </c>
      <c r="E18" s="2">
        <v>0</v>
      </c>
      <c r="F18" s="2">
        <v>0</v>
      </c>
      <c r="G18" s="2">
        <v>0</v>
      </c>
    </row>
    <row r="19" spans="1:7" x14ac:dyDescent="0.2">
      <c r="A19" t="s">
        <v>12</v>
      </c>
      <c r="B19" s="2">
        <v>3.9516702756741776E-8</v>
      </c>
      <c r="C19" s="2">
        <v>8.0139354058177559E-4</v>
      </c>
      <c r="D19" s="2">
        <v>0</v>
      </c>
      <c r="E19" s="2">
        <v>0</v>
      </c>
      <c r="F19" s="2">
        <v>0</v>
      </c>
      <c r="G19" s="2">
        <v>8.0143305728453231E-4</v>
      </c>
    </row>
    <row r="20" spans="1:7" x14ac:dyDescent="0.2">
      <c r="A20" t="s">
        <v>13</v>
      </c>
      <c r="B20" s="2">
        <v>3.897862477653237E-3</v>
      </c>
      <c r="C20" s="2">
        <v>0</v>
      </c>
      <c r="D20" s="2">
        <v>0</v>
      </c>
      <c r="E20" s="2">
        <v>0</v>
      </c>
      <c r="F20" s="2">
        <v>0</v>
      </c>
      <c r="G20" s="2">
        <v>3.897862477653237E-3</v>
      </c>
    </row>
    <row r="21" spans="1:7" x14ac:dyDescent="0.2">
      <c r="B21" s="2">
        <v>0.98713827956662903</v>
      </c>
      <c r="C21" s="2">
        <v>1.1304367194590584E-2</v>
      </c>
      <c r="D21" s="2">
        <v>0</v>
      </c>
      <c r="E21" s="2">
        <v>0</v>
      </c>
      <c r="F21" s="2">
        <v>1.5573532387804208E-3</v>
      </c>
      <c r="G21" s="2">
        <v>1</v>
      </c>
    </row>
    <row r="22" spans="1:7" x14ac:dyDescent="0.2">
      <c r="A22" s="8" t="s">
        <v>16</v>
      </c>
    </row>
    <row r="23" spans="1:7" x14ac:dyDescent="0.2">
      <c r="A23" t="s">
        <v>6</v>
      </c>
      <c r="B23" s="9">
        <v>1.1743561942491298</v>
      </c>
      <c r="C23" s="9">
        <v>1.7685494913546332E-2</v>
      </c>
      <c r="D23" s="9">
        <v>0</v>
      </c>
      <c r="E23" s="9">
        <v>0</v>
      </c>
      <c r="F23" s="9">
        <v>0.11465119467505923</v>
      </c>
      <c r="G23" s="9">
        <v>0.90512320413309511</v>
      </c>
    </row>
    <row r="24" spans="1:7" x14ac:dyDescent="0.2">
      <c r="A24" t="s">
        <v>7</v>
      </c>
      <c r="B24" s="9">
        <v>2.6496962695547535E-2</v>
      </c>
      <c r="C24" s="9">
        <v>2.6562367348811244E-2</v>
      </c>
      <c r="D24" s="9">
        <v>0</v>
      </c>
      <c r="E24" s="9">
        <v>0</v>
      </c>
      <c r="F24" s="9"/>
      <c r="G24" s="9">
        <v>2.4923891884266285E-2</v>
      </c>
    </row>
    <row r="25" spans="1:7" x14ac:dyDescent="0.2">
      <c r="A25" t="s">
        <v>8</v>
      </c>
      <c r="B25" s="9">
        <v>9.2499999999999999E-2</v>
      </c>
      <c r="C25" s="9">
        <v>0.19452564830036592</v>
      </c>
      <c r="D25" s="9">
        <v>0</v>
      </c>
      <c r="E25" s="9">
        <v>0</v>
      </c>
      <c r="F25" s="9">
        <v>0.51422842592592599</v>
      </c>
      <c r="G25" s="9">
        <v>0.12985444448377786</v>
      </c>
    </row>
    <row r="26" spans="1:7" x14ac:dyDescent="0.2">
      <c r="A26" t="s">
        <v>9</v>
      </c>
      <c r="B26" s="9">
        <v>0</v>
      </c>
      <c r="C26" s="9">
        <v>0</v>
      </c>
      <c r="D26" s="9">
        <v>0</v>
      </c>
      <c r="E26" s="9">
        <v>0</v>
      </c>
      <c r="F26" s="9">
        <v>0.15517618382780687</v>
      </c>
      <c r="G26" s="9">
        <v>0</v>
      </c>
    </row>
    <row r="27" spans="1:7" x14ac:dyDescent="0.2">
      <c r="A27" t="s">
        <v>10</v>
      </c>
      <c r="B27" s="9">
        <v>2.109648496861579E-2</v>
      </c>
      <c r="C27" s="9">
        <v>1.8345162297637087E-2</v>
      </c>
      <c r="D27" s="9">
        <v>0</v>
      </c>
      <c r="E27" s="9">
        <v>0</v>
      </c>
      <c r="F27" s="9">
        <v>9.3198000000000003E-2</v>
      </c>
      <c r="G27" s="9">
        <v>1.4497128178733058E-2</v>
      </c>
    </row>
    <row r="28" spans="1:7" x14ac:dyDescent="0.2">
      <c r="A28" t="s">
        <v>11</v>
      </c>
      <c r="B28" s="9"/>
      <c r="C28" s="9"/>
      <c r="D28" s="9">
        <v>0</v>
      </c>
      <c r="E28" s="9"/>
      <c r="F28" s="9"/>
      <c r="G28" s="9">
        <v>0</v>
      </c>
    </row>
    <row r="29" spans="1:7" x14ac:dyDescent="0.2">
      <c r="A29" t="s">
        <v>12</v>
      </c>
      <c r="B29" s="9">
        <v>1.0043265306122449E-2</v>
      </c>
      <c r="C29" s="9">
        <v>0.12224857235601067</v>
      </c>
      <c r="D29" s="9">
        <v>0</v>
      </c>
      <c r="E29" s="9">
        <v>0</v>
      </c>
      <c r="F29" s="9"/>
      <c r="G29" s="9">
        <v>0.12171785982584941</v>
      </c>
    </row>
    <row r="30" spans="1:7" x14ac:dyDescent="0.2">
      <c r="A30" t="s">
        <v>13</v>
      </c>
      <c r="B30" s="9">
        <v>2.2454974455809754E-2</v>
      </c>
      <c r="C30" s="9"/>
      <c r="D30" s="9"/>
      <c r="E30" s="9"/>
      <c r="F30" s="9"/>
      <c r="G30" s="9">
        <v>2.2454974455809754E-2</v>
      </c>
    </row>
    <row r="31" spans="1:7" x14ac:dyDescent="0.2">
      <c r="A31" t="s">
        <v>17</v>
      </c>
      <c r="B31" s="9">
        <v>0.9657739549956843</v>
      </c>
      <c r="C31" s="9">
        <v>1.6362476694741647E-2</v>
      </c>
      <c r="D31" s="9">
        <v>0</v>
      </c>
      <c r="E31" s="9">
        <v>0</v>
      </c>
      <c r="F31" s="9">
        <v>0.11558005607833087</v>
      </c>
      <c r="G31" s="9">
        <v>0.51120538177269326</v>
      </c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8572201-0FC9-E747-86E8-2DF464244765}">
  <dimension ref="A1:J31"/>
  <sheetViews>
    <sheetView tabSelected="1" topLeftCell="A3" workbookViewId="0">
      <selection activeCell="J25" sqref="J25"/>
    </sheetView>
  </sheetViews>
  <sheetFormatPr baseColWidth="10" defaultRowHeight="16" x14ac:dyDescent="0.2"/>
  <sheetData>
    <row r="1" spans="1:10" x14ac:dyDescent="0.2">
      <c r="A1" s="8" t="s">
        <v>14</v>
      </c>
    </row>
    <row r="2" spans="1:10" x14ac:dyDescent="0.2">
      <c r="A2" t="s">
        <v>0</v>
      </c>
      <c r="B2" t="s">
        <v>1</v>
      </c>
      <c r="C2" t="s">
        <v>2</v>
      </c>
      <c r="D2" t="s">
        <v>3</v>
      </c>
      <c r="E2" t="s">
        <v>4</v>
      </c>
      <c r="F2" t="s">
        <v>5</v>
      </c>
    </row>
    <row r="3" spans="1:10" x14ac:dyDescent="0.2">
      <c r="A3" t="s">
        <v>6</v>
      </c>
      <c r="B3" s="3">
        <v>178120.53549600099</v>
      </c>
      <c r="C3" s="3">
        <v>3436.3507837694201</v>
      </c>
      <c r="D3" s="3">
        <v>42886.205010290003</v>
      </c>
      <c r="E3" s="3">
        <v>28.7434051343728</v>
      </c>
      <c r="F3" s="3">
        <v>177.09706632799401</v>
      </c>
      <c r="G3" s="3">
        <v>224648.93176152275</v>
      </c>
    </row>
    <row r="4" spans="1:10" x14ac:dyDescent="0.2">
      <c r="A4" t="s">
        <v>7</v>
      </c>
      <c r="B4" s="3">
        <v>253.64622500156301</v>
      </c>
      <c r="C4" s="3">
        <v>47065.266547900603</v>
      </c>
      <c r="D4" s="3">
        <v>9088.4477778030905</v>
      </c>
      <c r="E4" s="3">
        <v>68.000725289009694</v>
      </c>
      <c r="F4" s="3">
        <v>0</v>
      </c>
      <c r="G4" s="3">
        <v>56475.361275994263</v>
      </c>
    </row>
    <row r="5" spans="1:10" x14ac:dyDescent="0.2">
      <c r="A5" t="s">
        <v>8</v>
      </c>
      <c r="B5" s="3">
        <v>1.9298326620245901E-2</v>
      </c>
      <c r="C5" s="3">
        <v>7633.4830254172703</v>
      </c>
      <c r="D5" s="3">
        <v>0</v>
      </c>
      <c r="E5" s="3">
        <v>1542.2907288634899</v>
      </c>
      <c r="F5" s="3">
        <v>1.0026588472814799</v>
      </c>
      <c r="G5" s="3">
        <v>9175.7930526073815</v>
      </c>
    </row>
    <row r="6" spans="1:10" x14ac:dyDescent="0.2">
      <c r="A6" t="s">
        <v>9</v>
      </c>
      <c r="B6" s="3">
        <v>2615.5430499806998</v>
      </c>
      <c r="C6" s="3">
        <v>13401.4451276738</v>
      </c>
      <c r="D6" s="3">
        <v>791.26662693852097</v>
      </c>
      <c r="E6" s="3">
        <v>0.11454530509805599</v>
      </c>
      <c r="F6" s="3">
        <v>1.97543271012638</v>
      </c>
      <c r="G6" s="3">
        <v>16808.369349898123</v>
      </c>
    </row>
    <row r="7" spans="1:10" x14ac:dyDescent="0.2">
      <c r="A7" t="s">
        <v>10</v>
      </c>
      <c r="B7" s="3">
        <v>131.39386516823799</v>
      </c>
      <c r="C7" s="3">
        <v>6611.3597449111503</v>
      </c>
      <c r="D7" s="3">
        <v>8032.4273197640796</v>
      </c>
      <c r="E7" s="3">
        <v>1.72282512204052</v>
      </c>
      <c r="F7" s="3">
        <v>5.0032860517593902E-3</v>
      </c>
      <c r="G7" s="3">
        <v>14776.903754965508</v>
      </c>
    </row>
    <row r="8" spans="1:10" x14ac:dyDescent="0.2">
      <c r="A8" t="s">
        <v>11</v>
      </c>
      <c r="B8" s="3">
        <v>0</v>
      </c>
      <c r="C8" s="3">
        <v>0</v>
      </c>
      <c r="D8" s="3">
        <v>8481.4941168598507</v>
      </c>
      <c r="E8" s="3">
        <v>0</v>
      </c>
      <c r="F8" s="3">
        <v>0</v>
      </c>
      <c r="G8" s="3">
        <v>8481.4941168598507</v>
      </c>
    </row>
    <row r="9" spans="1:10" x14ac:dyDescent="0.2">
      <c r="A9" t="s">
        <v>12</v>
      </c>
      <c r="B9" s="3">
        <v>13.1649169386303</v>
      </c>
      <c r="C9" s="3">
        <v>4224.2978368682798</v>
      </c>
      <c r="D9" s="3">
        <v>1.1356828160046799</v>
      </c>
      <c r="E9" s="3">
        <v>0</v>
      </c>
      <c r="F9" s="3">
        <v>0</v>
      </c>
      <c r="G9" s="3">
        <v>4238.598436622915</v>
      </c>
      <c r="J9" s="8"/>
    </row>
    <row r="10" spans="1:10" x14ac:dyDescent="0.2">
      <c r="A10" t="s">
        <v>13</v>
      </c>
      <c r="B10" s="3">
        <v>39256.053209838698</v>
      </c>
      <c r="C10" s="3">
        <v>0</v>
      </c>
      <c r="D10" s="3">
        <v>0</v>
      </c>
      <c r="E10" s="3">
        <v>0</v>
      </c>
      <c r="F10" s="3">
        <v>0</v>
      </c>
      <c r="G10" s="3">
        <v>39256.053209838698</v>
      </c>
      <c r="J10" s="8"/>
    </row>
    <row r="11" spans="1:10" x14ac:dyDescent="0.2">
      <c r="B11" s="3">
        <v>220390.35606125547</v>
      </c>
      <c r="C11" s="3">
        <v>82372.203066540533</v>
      </c>
      <c r="D11" s="3">
        <v>69280.976534471556</v>
      </c>
      <c r="E11" s="3">
        <v>1640.8722297140112</v>
      </c>
      <c r="F11" s="3">
        <v>180.08016117145363</v>
      </c>
      <c r="G11" s="3">
        <v>373864.48805315298</v>
      </c>
      <c r="J11" s="8"/>
    </row>
    <row r="12" spans="1:10" x14ac:dyDescent="0.2">
      <c r="A12" s="8" t="s">
        <v>15</v>
      </c>
    </row>
    <row r="13" spans="1:10" x14ac:dyDescent="0.2">
      <c r="A13" t="s">
        <v>6</v>
      </c>
      <c r="B13" s="2">
        <v>0.47643074212140007</v>
      </c>
      <c r="C13" s="2">
        <v>9.1914340451636264E-3</v>
      </c>
      <c r="D13" s="2">
        <v>0.11471056059272684</v>
      </c>
      <c r="E13" s="2">
        <v>7.6881881143753608E-5</v>
      </c>
      <c r="F13" s="2">
        <v>4.7369320164694488E-4</v>
      </c>
      <c r="G13" s="2">
        <v>0.60088331184208121</v>
      </c>
    </row>
    <row r="14" spans="1:10" x14ac:dyDescent="0.2">
      <c r="A14" t="s">
        <v>7</v>
      </c>
      <c r="B14" s="2">
        <v>6.7844428424424646E-4</v>
      </c>
      <c r="C14" s="2">
        <v>0.12588857206788051</v>
      </c>
      <c r="D14" s="2">
        <v>2.4309470592218885E-2</v>
      </c>
      <c r="E14" s="2">
        <v>1.818860241129452E-4</v>
      </c>
      <c r="F14" s="2">
        <v>0</v>
      </c>
      <c r="G14" s="2">
        <v>0.15105837296845659</v>
      </c>
    </row>
    <row r="15" spans="1:10" x14ac:dyDescent="0.2">
      <c r="A15" t="s">
        <v>8</v>
      </c>
      <c r="B15" s="2">
        <v>5.1618506803733187E-8</v>
      </c>
      <c r="C15" s="2">
        <v>2.0417780424044994E-2</v>
      </c>
      <c r="D15" s="2">
        <v>0</v>
      </c>
      <c r="E15" s="2">
        <v>4.1252667160091962E-3</v>
      </c>
      <c r="F15" s="2">
        <v>2.6818777373124833E-6</v>
      </c>
      <c r="G15" s="2">
        <v>2.4543098758560998E-2</v>
      </c>
    </row>
    <row r="16" spans="1:10" x14ac:dyDescent="0.2">
      <c r="A16" t="s">
        <v>9</v>
      </c>
      <c r="B16" s="2">
        <v>6.9959654729465602E-3</v>
      </c>
      <c r="C16" s="2">
        <v>3.5845729016574832E-2</v>
      </c>
      <c r="D16" s="2">
        <v>2.116453025691023E-3</v>
      </c>
      <c r="E16" s="2">
        <v>3.0638188102468531E-7</v>
      </c>
      <c r="F16" s="2">
        <v>5.283820136042258E-6</v>
      </c>
      <c r="G16" s="2">
        <v>4.4958453897093451E-2</v>
      </c>
    </row>
    <row r="17" spans="1:7" x14ac:dyDescent="0.2">
      <c r="A17" t="s">
        <v>10</v>
      </c>
      <c r="B17" s="2">
        <v>3.5144783569162496E-4</v>
      </c>
      <c r="C17" s="2">
        <v>1.7683839883640411E-2</v>
      </c>
      <c r="D17" s="2">
        <v>2.1484863035780212E-2</v>
      </c>
      <c r="E17" s="2">
        <v>4.6081539624474382E-6</v>
      </c>
      <c r="F17" s="2">
        <v>1.3382619135113106E-8</v>
      </c>
      <c r="G17" s="2">
        <v>3.9524758909074691E-2</v>
      </c>
    </row>
    <row r="18" spans="1:7" x14ac:dyDescent="0.2">
      <c r="A18" t="s">
        <v>11</v>
      </c>
      <c r="B18" s="2">
        <v>0</v>
      </c>
      <c r="C18" s="2">
        <v>0</v>
      </c>
      <c r="D18" s="2">
        <v>2.2686011610854095E-2</v>
      </c>
      <c r="E18" s="2">
        <v>0</v>
      </c>
      <c r="F18" s="2">
        <v>0</v>
      </c>
      <c r="G18" s="2">
        <v>2.2686011610854095E-2</v>
      </c>
    </row>
    <row r="19" spans="1:7" x14ac:dyDescent="0.2">
      <c r="A19" t="s">
        <v>12</v>
      </c>
      <c r="B19" s="2">
        <v>3.5213071471924932E-5</v>
      </c>
      <c r="C19" s="2">
        <v>1.1299007987802532E-2</v>
      </c>
      <c r="D19" s="2">
        <v>3.0376857184767383E-6</v>
      </c>
      <c r="E19" s="2">
        <v>0</v>
      </c>
      <c r="F19" s="2">
        <v>0</v>
      </c>
      <c r="G19" s="2">
        <v>1.1337258744992935E-2</v>
      </c>
    </row>
    <row r="20" spans="1:7" x14ac:dyDescent="0.2">
      <c r="A20" t="s">
        <v>13</v>
      </c>
      <c r="B20" s="2">
        <v>0.10500075418839351</v>
      </c>
      <c r="C20" s="2">
        <v>0</v>
      </c>
      <c r="D20" s="2">
        <v>0</v>
      </c>
      <c r="E20" s="2">
        <v>0</v>
      </c>
      <c r="F20" s="2">
        <v>0</v>
      </c>
      <c r="G20" s="2">
        <v>0.10500075418839351</v>
      </c>
    </row>
    <row r="21" spans="1:7" x14ac:dyDescent="0.2">
      <c r="B21" s="2">
        <v>0.58949261859265489</v>
      </c>
      <c r="C21" s="2">
        <v>0.22032636342510695</v>
      </c>
      <c r="D21" s="2">
        <v>0.18531039654298956</v>
      </c>
      <c r="E21" s="2">
        <v>4.3889491571093677E-3</v>
      </c>
      <c r="F21" s="2">
        <v>4.8167228213943475E-4</v>
      </c>
      <c r="G21" s="2">
        <v>1</v>
      </c>
    </row>
    <row r="22" spans="1:7" x14ac:dyDescent="0.2">
      <c r="A22" s="8" t="s">
        <v>16</v>
      </c>
    </row>
    <row r="23" spans="1:7" x14ac:dyDescent="0.2">
      <c r="A23" t="s">
        <v>6</v>
      </c>
      <c r="B23" s="9">
        <v>17.083229999795812</v>
      </c>
      <c r="C23" s="9">
        <v>2.9799401677384338</v>
      </c>
      <c r="D23" s="9">
        <v>23.614711361993965</v>
      </c>
      <c r="E23" s="9">
        <v>2.9068977684438511</v>
      </c>
      <c r="F23" s="9">
        <v>1.0677438718444603</v>
      </c>
      <c r="G23" s="9">
        <v>16.552844480517305</v>
      </c>
    </row>
    <row r="24" spans="1:7" x14ac:dyDescent="0.2">
      <c r="A24" t="s">
        <v>7</v>
      </c>
      <c r="B24" s="9">
        <v>61.046022864395425</v>
      </c>
      <c r="C24" s="9">
        <v>15.205220547268731</v>
      </c>
      <c r="D24" s="9">
        <v>44.897852428322047</v>
      </c>
      <c r="E24" s="9">
        <v>51.437764968993719</v>
      </c>
      <c r="F24" s="9"/>
      <c r="G24" s="9">
        <v>17.09697008692509</v>
      </c>
    </row>
    <row r="25" spans="1:7" x14ac:dyDescent="0.2">
      <c r="A25" t="s">
        <v>8</v>
      </c>
      <c r="B25" s="9">
        <v>19.298326620245902</v>
      </c>
      <c r="C25" s="9">
        <v>101.20224618732129</v>
      </c>
      <c r="D25" s="9">
        <v>0</v>
      </c>
      <c r="E25" s="9">
        <v>41.295135719810695</v>
      </c>
      <c r="F25" s="9">
        <v>4.6419391077846299</v>
      </c>
      <c r="G25" s="9">
        <v>81.206020254238126</v>
      </c>
    </row>
    <row r="26" spans="1:7" x14ac:dyDescent="0.2">
      <c r="A26" t="s">
        <v>9</v>
      </c>
      <c r="B26" s="9">
        <v>19.614121109716532</v>
      </c>
      <c r="C26" s="9">
        <v>3.8715537145209789</v>
      </c>
      <c r="D26" s="9">
        <v>38.57391054153566</v>
      </c>
      <c r="E26" s="9">
        <v>4.0909037535019994</v>
      </c>
      <c r="F26" s="9">
        <v>1.1491755149077254</v>
      </c>
      <c r="G26" s="9">
        <v>4.6468852204479809</v>
      </c>
    </row>
    <row r="27" spans="1:7" x14ac:dyDescent="0.2">
      <c r="A27" t="s">
        <v>10</v>
      </c>
      <c r="B27" s="9">
        <v>43.407289451020155</v>
      </c>
      <c r="C27" s="9">
        <v>8.9761424169384068</v>
      </c>
      <c r="D27" s="9">
        <v>40.853791285280188</v>
      </c>
      <c r="E27" s="9">
        <v>6.5258527350019691</v>
      </c>
      <c r="F27" s="9">
        <v>1.000657210351878</v>
      </c>
      <c r="G27" s="9">
        <v>15.779569137073425</v>
      </c>
    </row>
    <row r="28" spans="1:7" x14ac:dyDescent="0.2">
      <c r="A28" t="s">
        <v>11</v>
      </c>
      <c r="B28" s="9"/>
      <c r="C28" s="9"/>
      <c r="D28" s="9">
        <v>14.733666606780897</v>
      </c>
      <c r="E28" s="9"/>
      <c r="F28" s="9"/>
      <c r="G28" s="9">
        <v>14.733666606780897</v>
      </c>
    </row>
    <row r="29" spans="1:7" x14ac:dyDescent="0.2">
      <c r="A29" t="s">
        <v>12</v>
      </c>
      <c r="B29" s="9">
        <v>268.67177425776123</v>
      </c>
      <c r="C29" s="9">
        <v>51.744259252655375</v>
      </c>
      <c r="D29" s="9">
        <v>3.6872818701450645</v>
      </c>
      <c r="E29" s="9">
        <v>0</v>
      </c>
      <c r="F29" s="9"/>
      <c r="G29" s="9">
        <v>51.691485604806395</v>
      </c>
    </row>
    <row r="30" spans="1:7" x14ac:dyDescent="0.2">
      <c r="A30" t="s">
        <v>13</v>
      </c>
      <c r="B30" s="9">
        <v>18.159436644597463</v>
      </c>
      <c r="C30" s="9"/>
      <c r="D30" s="9"/>
      <c r="E30" s="9"/>
      <c r="F30" s="9"/>
      <c r="G30" s="9">
        <v>18.159436644597463</v>
      </c>
    </row>
    <row r="31" spans="1:7" x14ac:dyDescent="0.2">
      <c r="A31" t="s">
        <v>17</v>
      </c>
      <c r="B31" s="9">
        <v>17.314093846122308</v>
      </c>
      <c r="C31" s="9">
        <v>9.5739940068587028</v>
      </c>
      <c r="D31" s="9">
        <v>24.640726882117605</v>
      </c>
      <c r="E31" s="9">
        <v>33.596892500286877</v>
      </c>
      <c r="F31" s="9">
        <v>1.0731769248780021</v>
      </c>
      <c r="G31" s="9">
        <v>15.346852436902518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6</vt:i4>
      </vt:variant>
    </vt:vector>
  </HeadingPairs>
  <TitlesOfParts>
    <vt:vector size="6" baseType="lpstr">
      <vt:lpstr>NOX</vt:lpstr>
      <vt:lpstr>VOC</vt:lpstr>
      <vt:lpstr>PM2.5</vt:lpstr>
      <vt:lpstr>SOx</vt:lpstr>
      <vt:lpstr>NH3</vt:lpstr>
      <vt:lpstr>CO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Microsoft Office User</cp:lastModifiedBy>
  <dcterms:created xsi:type="dcterms:W3CDTF">2021-06-30T22:05:50Z</dcterms:created>
  <dcterms:modified xsi:type="dcterms:W3CDTF">2021-06-30T22:29:16Z</dcterms:modified>
</cp:coreProperties>
</file>