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 1" sheetId="1" r:id="rId4"/>
    <sheet name="Worksheet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<sst xmlns="http://schemas.openxmlformats.org/spreadsheetml/2006/main" uniqueCount="129">
  <si>
    <t>k for H abstraction by OH in cm-3s-1</t>
  </si>
  <si>
    <t>k_p</t>
  </si>
  <si>
    <t>kp (primary)</t>
  </si>
  <si>
    <t>4.49×10-18×(T/K)2×exp(-320K/T)</t>
  </si>
  <si>
    <t>k_s</t>
  </si>
  <si>
    <t>ks (secondary)</t>
  </si>
  <si>
    <t>4.50×10-18×(T/K)2×exp(253K/T)</t>
  </si>
  <si>
    <t>k_t</t>
  </si>
  <si>
    <t>kt (tertiary)a</t>
  </si>
  <si>
    <t>2.12×10-18×(T/K)2×exp(696K/T)</t>
  </si>
  <si>
    <t>k_rohro</t>
  </si>
  <si>
    <t>k (hydroxylic)</t>
  </si>
  <si>
    <t>2.1×10-18×(T/K)2×exp(-85K/T)</t>
  </si>
  <si>
    <t>k_co2h</t>
  </si>
  <si>
    <t>k (carboxylic)</t>
  </si>
  <si>
    <t>0.7×4.0×10-14×exp(850K/T)</t>
  </si>
  <si>
    <t>k_roohro</t>
  </si>
  <si>
    <t>k (hydroperoxidic)</t>
  </si>
  <si>
    <t>0.6×5.3×10-12×exp(190K/T)</t>
  </si>
  <si>
    <t>Substituent factors F(X)</t>
  </si>
  <si>
    <t>f_alk</t>
  </si>
  <si>
    <t>F(-CH2-)</t>
  </si>
  <si>
    <t>1.23 (1.23)</t>
  </si>
  <si>
    <t>F(&gt;CH-)</t>
  </si>
  <si>
    <t>F(&gt;C</t>
  </si>
  <si>
    <t>f_soh</t>
  </si>
  <si>
    <t>Fsec(−OH)</t>
  </si>
  <si>
    <t>3.44 (3.50)</t>
  </si>
  <si>
    <t>(kCH3CH2OH→CH3CHOH)/ks</t>
  </si>
  <si>
    <t>f_toh</t>
  </si>
  <si>
    <t>Ftert(−OH)</t>
  </si>
  <si>
    <t>2.68 (3.50)</t>
  </si>
  <si>
    <t>k2-propanol-2kp-kROH→ROk2-methylpropane-3kp</t>
  </si>
  <si>
    <t>f_sooh</t>
  </si>
  <si>
    <t>Fsec(−OOH)</t>
  </si>
  <si>
    <t>8.00 (−)</t>
  </si>
  <si>
    <t>(kCH3OOH→CH2OOH)/kp</t>
  </si>
  <si>
    <t>f_tooh</t>
  </si>
  <si>
    <t>Ftert(−OOH)</t>
  </si>
  <si>
    <t>f_ono2</t>
  </si>
  <si>
    <t>F(−ONO2)</t>
  </si>
  <si>
    <t>0.04 (0.04)</t>
  </si>
  <si>
    <t>f_ch2ono2</t>
  </si>
  <si>
    <t>F(−CH2ONO2)</t>
  </si>
  <si>
    <t>0.20 (0.20)</t>
  </si>
  <si>
    <t>f_cpan</t>
  </si>
  <si>
    <t>F(−C(O)OONO2)</t>
  </si>
  <si>
    <t>0.25 (−)</t>
  </si>
  <si>
    <t>(kCH3C(O)OONO2)/kp</t>
  </si>
  <si>
    <t>f_allyl</t>
  </si>
  <si>
    <t>Fsec(−allyl)</t>
  </si>
  <si>
    <t>3.6b (1.00)</t>
  </si>
  <si>
    <t>kCH2CHCH3→CH2CHCH2kCH3CH2CH3→CH3CH2CH2</t>
  </si>
  <si>
    <t>f_cho</t>
  </si>
  <si>
    <t>F(−CHO)</t>
  </si>
  <si>
    <t>0.55 (0.75)</t>
  </si>
  <si>
    <t>kHOCH2CHO→HOCHCHOkpFsec(-OH)</t>
  </si>
  <si>
    <t>f_co2h</t>
  </si>
  <si>
    <t>F(−COOH)</t>
  </si>
  <si>
    <t>1.67 (0.74)</t>
  </si>
  <si>
    <t>(kCH3COOH→CH2COOH)/kp</t>
  </si>
  <si>
    <t>f_co</t>
  </si>
  <si>
    <t>F(-C(=O)R)</t>
  </si>
  <si>
    <t>0.73 (0.75)</t>
  </si>
  <si>
    <t>(kCH3CHO→CH3CO)/kt</t>
  </si>
  <si>
    <t>f_o</t>
  </si>
  <si>
    <t>F(=O)</t>
  </si>
  <si>
    <t>8.15 (8.70)</t>
  </si>
  <si>
    <t>f_pch2oh</t>
  </si>
  <si>
    <t>Fprim(−CH2OH)</t>
  </si>
  <si>
    <t>1.29 (1.23)</t>
  </si>
  <si>
    <t>(kCH3CH2OH→CH2CH2OH)/kp</t>
  </si>
  <si>
    <t>f_tch2oh</t>
  </si>
  <si>
    <t>Ftert(−CH2OH)</t>
  </si>
  <si>
    <t>0.53 (−)</t>
  </si>
  <si>
    <t>(kHOCH2CHO→HOCH2CO)/(ktF(=O))</t>
  </si>
  <si>
    <t>k for OH addition to double bonds in cm-3s-1</t>
  </si>
  <si>
    <t>k_adp</t>
  </si>
  <si>
    <t>kadp (primary)</t>
  </si>
  <si>
    <t>4.5×10-12×(T/300K)-0.85</t>
  </si>
  <si>
    <t>0.5kC2H4 (high-pressure limit)</t>
  </si>
  <si>
    <t>k_ads</t>
  </si>
  <si>
    <t>kads (secondary)</t>
  </si>
  <si>
    <t>1/4×(1.1×10-11×exp(485K/T)</t>
  </si>
  <si>
    <t>0.5kcis/trans-2-butene</t>
  </si>
  <si>
    <t>+1.0×10-11×exp(553K/T))</t>
  </si>
  <si>
    <t>k_adt</t>
  </si>
  <si>
    <t>kadt (tertiary)</t>
  </si>
  <si>
    <t>1.922×10-11×exp(450K/T)-kads</t>
  </si>
  <si>
    <t>k2-methyl-2-butene−kads</t>
  </si>
  <si>
    <t>k_adsecprim</t>
  </si>
  <si>
    <t>3.0×10-11</t>
  </si>
  <si>
    <t>0.5(k1,3-butadiene−2kadp)</t>
  </si>
  <si>
    <t>k_adtertprim</t>
  </si>
  <si>
    <t>5.7×10-11</t>
  </si>
  <si>
    <t>0.5(k2,3-dimethyl-1,3-butadiene−2kadp)</t>
  </si>
  <si>
    <t>Substituent factors Fa(X)</t>
  </si>
  <si>
    <t>a_pan</t>
  </si>
  <si>
    <t>Fa(−C(O)OONO2)</t>
  </si>
  <si>
    <t>0.56       (−)</t>
  </si>
  <si>
    <t>kMPAN∕k2-methylpropene</t>
  </si>
  <si>
    <t>a_cho</t>
  </si>
  <si>
    <t>Fa(−CHO)</t>
  </si>
  <si>
    <t>0.31       (0.34)</t>
  </si>
  <si>
    <t>kmethacroleinadd/k2-methylpropene</t>
  </si>
  <si>
    <t>a_coch3</t>
  </si>
  <si>
    <t>Fa(−C(O)CH3)</t>
  </si>
  <si>
    <t>0.76       (0.90)</t>
  </si>
  <si>
    <t>kMVK∕kpropene</t>
  </si>
  <si>
    <t>a_ch2oh</t>
  </si>
  <si>
    <t>Fa(−CH2OH)</t>
  </si>
  <si>
    <t>1.7        (1.6)</t>
  </si>
  <si>
    <t>k2-propene-1-ol∕kpropene</t>
  </si>
  <si>
    <t>a_ch2ooh</t>
  </si>
  <si>
    <t>Fa(−CH2OOH)</t>
  </si>
  <si>
    <t>1.7        (−)</t>
  </si>
  <si>
    <t>a_coh</t>
  </si>
  <si>
    <t>Fa(&gt;CHOH)</t>
  </si>
  <si>
    <t>2.2        (1.6)</t>
  </si>
  <si>
    <t>k1-pentene-3-ol∕k1-pentene</t>
  </si>
  <si>
    <t>a_cooh</t>
  </si>
  <si>
    <t>Fa(&gt;CHOOH)</t>
  </si>
  <si>
    <t>a_co2h</t>
  </si>
  <si>
    <t>Fa(−C(O)OH)</t>
  </si>
  <si>
    <t>0.25       (0.25)</t>
  </si>
  <si>
    <t>a_ch2ono2</t>
  </si>
  <si>
    <t>Fa(−CH2ONO2)</t>
  </si>
  <si>
    <t>0.64       (0.47)</t>
  </si>
  <si>
    <t>kO2NOCH2C(CH3)=CHCH2OHFa(-CH2OH)k2-methyl-2-butene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</si>
</sst>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42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A1" t="s">
        <v>0</v>
      </c>
      <c r="B1"/>
      <c r="C1"/>
      <c r="D1"/>
    </row>
    <row r="2" spans="1:4">
      <c r="A2" t="s">
        <v>1</v>
      </c>
      <c r="B2" t="s">
        <v>2</v>
      </c>
      <c r="C2" t="s">
        <v>3</v>
      </c>
      <c r="D2"/>
    </row>
    <row r="3" spans="1:4">
      <c r="A3" t="s">
        <v>4</v>
      </c>
      <c r="B3" t="s">
        <v>5</v>
      </c>
      <c r="C3" t="s">
        <v>6</v>
      </c>
      <c r="D3"/>
    </row>
    <row r="4" spans="1:4">
      <c r="A4" t="s">
        <v>7</v>
      </c>
      <c r="B4" t="s">
        <v>8</v>
      </c>
      <c r="C4" t="s">
        <v>9</v>
      </c>
      <c r="D4"/>
    </row>
    <row r="5" spans="1:4">
      <c r="A5" t="s">
        <v>10</v>
      </c>
      <c r="B5" t="s">
        <v>11</v>
      </c>
      <c r="C5" t="s">
        <v>12</v>
      </c>
      <c r="D5"/>
    </row>
    <row r="6" spans="1:4">
      <c r="A6" t="s">
        <v>13</v>
      </c>
      <c r="B6" t="s">
        <v>14</v>
      </c>
      <c r="C6" t="s">
        <v>15</v>
      </c>
      <c r="D6" t="str">
        <f>0.7×kCH3CO2H</f>
        <v>0</v>
      </c>
    </row>
    <row r="7" spans="1:4">
      <c r="A7" t="s">
        <v>16</v>
      </c>
      <c r="B7" t="s">
        <v>17</v>
      </c>
      <c r="C7" t="s">
        <v>18</v>
      </c>
      <c r="D7" t="str">
        <f>0.6×kCH3OOH</f>
        <v>0</v>
      </c>
    </row>
    <row r="8" spans="1:4">
      <c r="A8" t="s">
        <v>19</v>
      </c>
      <c r="B8"/>
      <c r="C8"/>
      <c r="D8"/>
    </row>
    <row r="9" spans="1:4">
      <c r="A9" t="s">
        <v>20</v>
      </c>
      <c r="B9" t="s">
        <v>21</v>
      </c>
      <c r="C9" t="s">
        <v>22</v>
      </c>
      <c r="D9"/>
    </row>
    <row r="10" spans="1:4">
      <c r="A10" t="s">
        <v>20</v>
      </c>
      <c r="B10" t="s">
        <v>23</v>
      </c>
      <c r="C10" t="s">
        <v>22</v>
      </c>
      <c r="D10"/>
    </row>
    <row r="11" spans="1:4">
      <c r="A11" t="s">
        <v>20</v>
      </c>
      <c r="B11" t="s">
        <v>24</v>
      </c>
      <c r="C11" t="s">
        <v>22</v>
      </c>
      <c r="D11"/>
    </row>
    <row r="12" spans="1:4">
      <c r="A12" t="s">
        <v>25</v>
      </c>
      <c r="B12" t="s">
        <v>26</v>
      </c>
      <c r="C12" t="s">
        <v>27</v>
      </c>
      <c r="D12" t="s">
        <v>28</v>
      </c>
    </row>
    <row r="13" spans="1:4">
      <c r="A13" t="s">
        <v>29</v>
      </c>
      <c r="B13" t="s">
        <v>30</v>
      </c>
      <c r="C13" t="s">
        <v>31</v>
      </c>
      <c r="D13" t="s">
        <v>32</v>
      </c>
    </row>
    <row r="14" spans="1:4">
      <c r="A14" t="s">
        <v>33</v>
      </c>
      <c r="B14" t="s">
        <v>34</v>
      </c>
      <c r="C14" t="s">
        <v>35</v>
      </c>
      <c r="D14" t="s">
        <v>36</v>
      </c>
    </row>
    <row r="15" spans="1:4">
      <c r="A15" t="s">
        <v>37</v>
      </c>
      <c r="B15" t="s">
        <v>38</v>
      </c>
      <c r="C15" t="s">
        <v>35</v>
      </c>
      <c r="D15" t="s">
        <v>36</v>
      </c>
    </row>
    <row r="16" spans="1:4">
      <c r="A16" t="s">
        <v>39</v>
      </c>
      <c r="B16" t="s">
        <v>40</v>
      </c>
      <c r="C16" t="s">
        <v>41</v>
      </c>
      <c r="D16"/>
    </row>
    <row r="17" spans="1:4">
      <c r="A17" t="s">
        <v>42</v>
      </c>
      <c r="B17" t="s">
        <v>43</v>
      </c>
      <c r="C17" t="s">
        <v>44</v>
      </c>
      <c r="D17"/>
    </row>
    <row r="18" spans="1:4">
      <c r="A18" t="s">
        <v>45</v>
      </c>
      <c r="B18" t="s">
        <v>46</v>
      </c>
      <c r="C18" t="s">
        <v>47</v>
      </c>
      <c r="D18" t="s">
        <v>48</v>
      </c>
    </row>
    <row r="19" spans="1:4">
      <c r="A19" t="s">
        <v>49</v>
      </c>
      <c r="B19" t="s">
        <v>50</v>
      </c>
      <c r="C19" t="s">
        <v>51</v>
      </c>
      <c r="D19" t="s">
        <v>52</v>
      </c>
    </row>
    <row r="20" spans="1:4">
      <c r="A20" t="s">
        <v>53</v>
      </c>
      <c r="B20" t="s">
        <v>54</v>
      </c>
      <c r="C20" t="s">
        <v>55</v>
      </c>
      <c r="D20" t="s">
        <v>56</v>
      </c>
    </row>
    <row r="21" spans="1:4">
      <c r="A21" t="s">
        <v>57</v>
      </c>
      <c r="B21" t="s">
        <v>58</v>
      </c>
      <c r="C21" t="s">
        <v>59</v>
      </c>
      <c r="D21" t="s">
        <v>60</v>
      </c>
    </row>
    <row r="22" spans="1:4">
      <c r="A22" t="s">
        <v>61</v>
      </c>
      <c r="B22" t="s">
        <v>62</v>
      </c>
      <c r="C22" t="s">
        <v>63</v>
      </c>
      <c r="D22" t="s">
        <v>64</v>
      </c>
    </row>
    <row r="23" spans="1:4">
      <c r="A23" t="s">
        <v>65</v>
      </c>
      <c r="B23" t="s">
        <v>66</v>
      </c>
      <c r="C23" t="s">
        <v>67</v>
      </c>
      <c r="D23" t="s">
        <v>64</v>
      </c>
    </row>
    <row r="24" spans="1:4">
      <c r="A24" t="s">
        <v>68</v>
      </c>
      <c r="B24" t="s">
        <v>69</v>
      </c>
      <c r="C24" t="s">
        <v>70</v>
      </c>
      <c r="D24" t="s">
        <v>71</v>
      </c>
    </row>
    <row r="25" spans="1:4">
      <c r="A25" t="s">
        <v>72</v>
      </c>
      <c r="B25" t="s">
        <v>73</v>
      </c>
      <c r="C25" t="s">
        <v>74</v>
      </c>
      <c r="D25" t="s">
        <v>75</v>
      </c>
    </row>
    <row r="26" spans="1:4">
      <c r="A26" t="s">
        <v>76</v>
      </c>
      <c r="B26"/>
      <c r="C26"/>
      <c r="D26"/>
    </row>
    <row r="27" spans="1:4">
      <c r="A27" t="s">
        <v>77</v>
      </c>
      <c r="B27" t="s">
        <v>78</v>
      </c>
      <c r="C27" t="s">
        <v>79</v>
      </c>
      <c r="D27" t="s">
        <v>80</v>
      </c>
    </row>
    <row r="28" spans="1:4">
      <c r="A28" t="s">
        <v>81</v>
      </c>
      <c r="B28" t="s">
        <v>82</v>
      </c>
      <c r="C28" t="s">
        <v>83</v>
      </c>
      <c r="D28" t="s">
        <v>84</v>
      </c>
    </row>
    <row r="29" spans="1:4">
      <c r="A29"/>
      <c r="B29"/>
      <c r="C29" t="s">
        <v>85</v>
      </c>
      <c r="D29"/>
    </row>
    <row r="30" spans="1:4">
      <c r="A30" t="s">
        <v>86</v>
      </c>
      <c r="B30" t="s">
        <v>87</v>
      </c>
      <c r="C30" t="s">
        <v>88</v>
      </c>
      <c r="D30" t="s">
        <v>89</v>
      </c>
    </row>
    <row r="31" spans="1:4">
      <c r="A31" t="s">
        <v>90</v>
      </c>
      <c r="B31"/>
      <c r="C31" t="s">
        <v>91</v>
      </c>
      <c r="D31" t="s">
        <v>92</v>
      </c>
    </row>
    <row r="32" spans="1:4">
      <c r="A32" t="s">
        <v>93</v>
      </c>
      <c r="B32"/>
      <c r="C32" t="s">
        <v>94</v>
      </c>
      <c r="D32" t="s">
        <v>95</v>
      </c>
    </row>
    <row r="33" spans="1:4">
      <c r="A33" t="s">
        <v>96</v>
      </c>
      <c r="B33"/>
      <c r="C33"/>
      <c r="D33"/>
    </row>
    <row r="34" spans="1:4">
      <c r="A34" t="s">
        <v>97</v>
      </c>
      <c r="B34" t="s">
        <v>98</v>
      </c>
      <c r="C34" t="s">
        <v>99</v>
      </c>
      <c r="D34" t="s">
        <v>100</v>
      </c>
    </row>
    <row r="35" spans="1:4">
      <c r="A35" t="s">
        <v>101</v>
      </c>
      <c r="B35" t="s">
        <v>102</v>
      </c>
      <c r="C35" t="s">
        <v>103</v>
      </c>
      <c r="D35" t="s">
        <v>104</v>
      </c>
    </row>
    <row r="36" spans="1:4">
      <c r="A36" t="s">
        <v>105</v>
      </c>
      <c r="B36" t="s">
        <v>106</v>
      </c>
      <c r="C36" t="s">
        <v>107</v>
      </c>
      <c r="D36" t="s">
        <v>108</v>
      </c>
    </row>
    <row r="37" spans="1:4">
      <c r="A37" t="s">
        <v>109</v>
      </c>
      <c r="B37" t="s">
        <v>110</v>
      </c>
      <c r="C37" t="s">
        <v>111</v>
      </c>
      <c r="D37" t="s">
        <v>112</v>
      </c>
    </row>
    <row r="38" spans="1:4">
      <c r="A38" t="s">
        <v>113</v>
      </c>
      <c r="B38" t="s">
        <v>114</v>
      </c>
      <c r="C38" t="s">
        <v>115</v>
      </c>
      <c r="D38" t="s">
        <v>112</v>
      </c>
    </row>
    <row r="39" spans="1:4">
      <c r="A39" t="s">
        <v>116</v>
      </c>
      <c r="B39" t="s">
        <v>117</v>
      </c>
      <c r="C39" t="s">
        <v>118</v>
      </c>
      <c r="D39" t="s">
        <v>119</v>
      </c>
    </row>
    <row r="40" spans="1:4">
      <c r="A40" t="s">
        <v>120</v>
      </c>
      <c r="B40" t="s">
        <v>121</v>
      </c>
      <c r="C40" t="s">
        <v>118</v>
      </c>
      <c r="D40" t="s">
        <v>119</v>
      </c>
    </row>
    <row r="41" spans="1:4">
      <c r="A41" t="s">
        <v>122</v>
      </c>
      <c r="B41" t="s">
        <v>123</v>
      </c>
      <c r="C41" t="s">
        <v>124</v>
      </c>
      <c r="D41"/>
    </row>
    <row r="42" spans="1:4">
      <c r="A42" t="s">
        <v>125</v>
      </c>
      <c r="B42" t="s">
        <v>126</v>
      </c>
      <c r="C42" t="s">
        <v>127</v>
      </c>
      <c r="D42" t="s">
        <v>128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 1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Copernicus Gesellschaft GmbH</dc:creator>
  <cp:lastModifiedBy/>
  <dcterms:created xsi:type="dcterms:W3CDTF">2021-01-22T11:16:04+01:00</dcterms:created>
  <dcterms:modified xsi:type="dcterms:W3CDTF">2021-01-22T11:16:04+01:00</dcterms:modified>
  <dc:title>gmd-12-1365-2019-t01.xlsx</dc:title>
  <dc:description/>
  <dc:subject/>
  <cp:keywords/>
  <cp:category/>
</cp:coreProperties>
</file>